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4772" windowHeight="7632" activeTab="7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" sheetId="8" r:id="rId8"/>
  </sheets>
  <definedNames>
    <definedName name="_xlnm.Print_Titles" localSheetId="0">'100'!$1:$5</definedName>
    <definedName name="_xlnm.Print_Titles" localSheetId="1">'101'!$1:$5</definedName>
    <definedName name="_xlnm.Print_Titles" localSheetId="2">'102'!$1:$4</definedName>
    <definedName name="_xlnm.Print_Titles" localSheetId="3">'103'!$1:$4</definedName>
    <definedName name="_xlnm.Print_Titles" localSheetId="4">'104'!$1:$4</definedName>
    <definedName name="_xlnm.Print_Titles" localSheetId="5">'105'!$1:$4</definedName>
    <definedName name="_xlnm.Print_Titles" localSheetId="6">'106'!$1:$4</definedName>
    <definedName name="_xlnm.Print_Titles" localSheetId="7">'107'!$1:$4</definedName>
  </definedNames>
  <calcPr fullCalcOnLoad="1"/>
</workbook>
</file>

<file path=xl/sharedStrings.xml><?xml version="1.0" encoding="utf-8"?>
<sst xmlns="http://schemas.openxmlformats.org/spreadsheetml/2006/main" count="1109" uniqueCount="328">
  <si>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</si>
  <si>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</si>
  <si>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</si>
  <si>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</si>
  <si>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</si>
  <si>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</si>
  <si>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</si>
  <si>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</si>
  <si>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</si>
  <si>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</si>
  <si>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</si>
  <si>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</si>
  <si>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</si>
  <si>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</si>
  <si>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</si>
  <si>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</si>
  <si>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</si>
  <si>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</si>
  <si>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人生哲學</t>
  </si>
  <si>
    <t>國文</t>
  </si>
  <si>
    <t>外國語文</t>
  </si>
  <si>
    <t>人文與藝術通識領域</t>
  </si>
  <si>
    <t>自然與科技通識領域</t>
  </si>
  <si>
    <t>社會科學通識領域</t>
  </si>
  <si>
    <t>體育</t>
  </si>
  <si>
    <t>導師時間</t>
  </si>
  <si>
    <t>必</t>
  </si>
  <si>
    <t>院系必選課程</t>
  </si>
  <si>
    <t>校訂</t>
  </si>
  <si>
    <t>核心課程</t>
  </si>
  <si>
    <t>基本能力課程</t>
  </si>
  <si>
    <t>英文至少4學分，但入學考試或經檢定達一定標準者，得免修英文，逕選修讀第二外語課程。</t>
  </si>
  <si>
    <t>資訊素養</t>
  </si>
  <si>
    <t>通識涵養課程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</si>
  <si>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</si>
  <si>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</si>
  <si>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</si>
  <si>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t>模組</t>
  </si>
  <si>
    <t>不開設全校性必修課程，改以學生需通過本校資訊基本能力檢定為畢業條件，檢定方式採認證或修讀相關課程方式抵免。</t>
  </si>
  <si>
    <t xml:space="preserve">「歷史與文化」納入通識涵養課程，於三領域課程中開設「歷史與文化」學群課程，學生至少於學群課程中修習2學分。
</t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</si>
  <si>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</si>
  <si>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</si>
  <si>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必選</t>
    </r>
  </si>
  <si>
    <t>00001</t>
  </si>
  <si>
    <t>02795</t>
  </si>
  <si>
    <t>00155</t>
  </si>
  <si>
    <t>00007</t>
  </si>
  <si>
    <t>08824</t>
  </si>
  <si>
    <t>院系必修課程</t>
  </si>
  <si>
    <t>經濟學</t>
  </si>
  <si>
    <t>02457</t>
  </si>
  <si>
    <t>必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</si>
  <si>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</si>
  <si>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</si>
  <si>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</si>
  <si>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</si>
  <si>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</si>
  <si>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</si>
  <si>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</si>
  <si>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</si>
  <si>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</si>
  <si>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</si>
  <si>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</si>
  <si>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</si>
  <si>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</si>
  <si>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</si>
  <si>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</si>
  <si>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</si>
  <si>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</si>
  <si>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</si>
  <si>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</si>
  <si>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</si>
  <si>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</si>
  <si>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</si>
  <si>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</si>
  <si>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</si>
  <si>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</si>
  <si>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</si>
  <si>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</si>
  <si>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</si>
  <si>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國際財務金融組</t>
  </si>
  <si>
    <t>投資學</t>
  </si>
  <si>
    <t>01579</t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</si>
  <si>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</si>
  <si>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</si>
  <si>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</si>
  <si>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</si>
  <si>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</si>
  <si>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</si>
  <si>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</si>
  <si>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</si>
  <si>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</si>
  <si>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</si>
  <si>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</si>
  <si>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t>PT00</t>
  </si>
  <si>
    <t>NT00</t>
  </si>
  <si>
    <t>ST00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</si>
  <si>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</si>
  <si>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</si>
  <si>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專業倫理-企業倫理</t>
  </si>
  <si>
    <t>全民國防教育軍事訓練</t>
  </si>
  <si>
    <r>
      <t>輔仁大學</t>
    </r>
    <r>
      <rPr>
        <sz val="16"/>
        <rFont val="Times New Roman"/>
        <family val="1"/>
      </rPr>
      <t xml:space="preserve"> 103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</si>
  <si>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color indexed="12"/>
        <rFont val="Times New Roman"/>
        <family val="1"/>
      </rPr>
      <t xml:space="preserve"> 102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</si>
  <si>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</si>
  <si>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模組</t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</si>
  <si>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</si>
  <si>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</si>
  <si>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</si>
  <si>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</si>
  <si>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</si>
  <si>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校訂</t>
  </si>
  <si>
    <t>導師時間</t>
  </si>
  <si>
    <t>02795</t>
  </si>
  <si>
    <t>必</t>
  </si>
  <si>
    <t>全民國防教育軍事訓練</t>
  </si>
  <si>
    <t>核心課程</t>
  </si>
  <si>
    <t>大學入門</t>
  </si>
  <si>
    <t>00155</t>
  </si>
  <si>
    <t>人生哲學</t>
  </si>
  <si>
    <t>00007</t>
  </si>
  <si>
    <t>專業倫理-企業倫理</t>
  </si>
  <si>
    <t>08824</t>
  </si>
  <si>
    <t>體育</t>
  </si>
  <si>
    <t>基本能力課程</t>
  </si>
  <si>
    <t>國文</t>
  </si>
  <si>
    <t>00001</t>
  </si>
  <si>
    <t>外國語文</t>
  </si>
  <si>
    <t>英文至少4學分，但入學考試或經檢定達一定標準者，得免修英文，逕選修讀第二外語課程。</t>
  </si>
  <si>
    <t>資訊素養</t>
  </si>
  <si>
    <t>不開設全校性必修課程，改以學生需通過本校資訊基本能力檢定為畢業條件，檢定方式採認證或修讀相關課程方式抵免。</t>
  </si>
  <si>
    <t>通識涵養課程</t>
  </si>
  <si>
    <t>人文與藝術通識領域</t>
  </si>
  <si>
    <t>PT00</t>
  </si>
  <si>
    <t xml:space="preserve">「歷史與文化」納入通識涵養課程，於三領域課程中開設「歷史與文化」學群課程，學生至少於學群課程中修習2學分。
</t>
  </si>
  <si>
    <t>自然與科技通識領域</t>
  </si>
  <si>
    <t>NT00</t>
  </si>
  <si>
    <t>社會科學通識領域</t>
  </si>
  <si>
    <t>ST00</t>
  </si>
  <si>
    <t>院系必修課程</t>
  </si>
  <si>
    <t>經濟學</t>
  </si>
  <si>
    <t>02457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</si>
  <si>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</si>
  <si>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</si>
  <si>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</si>
  <si>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</si>
  <si>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</si>
  <si>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</si>
  <si>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</si>
  <si>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</si>
  <si>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</si>
  <si>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</si>
  <si>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</si>
  <si>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</si>
  <si>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</si>
  <si>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</si>
  <si>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</si>
  <si>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</si>
  <si>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</si>
  <si>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</si>
  <si>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</si>
  <si>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</si>
  <si>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</si>
  <si>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</si>
  <si>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</si>
  <si>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</si>
  <si>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</si>
  <si>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</si>
  <si>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</si>
  <si>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</si>
  <si>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院系必選課程</t>
  </si>
  <si>
    <t>國際財務金融組</t>
  </si>
  <si>
    <t>投資學</t>
  </si>
  <si>
    <t>01579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</si>
  <si>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</si>
  <si>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</si>
  <si>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</si>
  <si>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</si>
  <si>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</si>
  <si>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</si>
  <si>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</si>
  <si>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</si>
  <si>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</si>
  <si>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</si>
  <si>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</si>
  <si>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</si>
  <si>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</si>
  <si>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</si>
  <si>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</si>
  <si>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</si>
  <si>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</si>
  <si>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</si>
  <si>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</si>
  <si>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</si>
  <si>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課務組：</t>
    </r>
  </si>
  <si>
    <r>
      <rPr>
        <sz val="12"/>
        <rFont val="標楷體"/>
        <family val="4"/>
      </rPr>
      <t>教務長：</t>
    </r>
  </si>
  <si>
    <r>
      <t xml:space="preserve">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稱</t>
    </r>
  </si>
  <si>
    <t>科目代碼</t>
  </si>
  <si>
    <t>規定學分</t>
  </si>
  <si>
    <t>類別最低應修學分數</t>
  </si>
  <si>
    <t>模組最低應修學分數</t>
  </si>
  <si>
    <t>大學入門</t>
  </si>
  <si>
    <t>00155</t>
  </si>
  <si>
    <t>人生哲學</t>
  </si>
  <si>
    <t>00007</t>
  </si>
  <si>
    <t>08824</t>
  </si>
  <si>
    <t>國文</t>
  </si>
  <si>
    <t>00001</t>
  </si>
  <si>
    <t>外國語文</t>
  </si>
  <si>
    <t>人文與藝術通識領域</t>
  </si>
  <si>
    <t>PT00</t>
  </si>
  <si>
    <t>自然與科技通識領域</t>
  </si>
  <si>
    <t>NT00</t>
  </si>
  <si>
    <t>社會科學通識領域</t>
  </si>
  <si>
    <t>ST00</t>
  </si>
  <si>
    <t>軍訓</t>
  </si>
  <si>
    <t>體育</t>
  </si>
  <si>
    <t>導師時間</t>
  </si>
  <si>
    <t>02795</t>
  </si>
  <si>
    <t>必</t>
  </si>
  <si>
    <t>院系必修課程</t>
  </si>
  <si>
    <t>經濟學</t>
  </si>
  <si>
    <t>02457</t>
  </si>
  <si>
    <t>會計學</t>
  </si>
  <si>
    <t>02412</t>
  </si>
  <si>
    <t>微積分</t>
  </si>
  <si>
    <t>02390</t>
  </si>
  <si>
    <t>計算機概論</t>
  </si>
  <si>
    <t>01863</t>
  </si>
  <si>
    <t>企業管理概論</t>
  </si>
  <si>
    <t>05201</t>
  </si>
  <si>
    <t>統計學</t>
  </si>
  <si>
    <t>02222</t>
  </si>
  <si>
    <t>民法概要</t>
  </si>
  <si>
    <t>01343</t>
  </si>
  <si>
    <t>個體經濟學</t>
  </si>
  <si>
    <t>01910</t>
  </si>
  <si>
    <t>總體經濟學</t>
  </si>
  <si>
    <t>02891</t>
  </si>
  <si>
    <t>行銷管理</t>
  </si>
  <si>
    <t>01483</t>
  </si>
  <si>
    <t>財務管理</t>
  </si>
  <si>
    <t>01983</t>
  </si>
  <si>
    <t>國際貿易實務</t>
  </si>
  <si>
    <t>02100</t>
  </si>
  <si>
    <t>國際金融</t>
  </si>
  <si>
    <t>02090</t>
  </si>
  <si>
    <t>專題研究(一)</t>
  </si>
  <si>
    <t>07344</t>
  </si>
  <si>
    <t>專題研究(二)</t>
  </si>
  <si>
    <t>07699</t>
  </si>
  <si>
    <t>國際財務金融組</t>
  </si>
  <si>
    <t>投資學</t>
  </si>
  <si>
    <t>01579</t>
  </si>
  <si>
    <t>期貨與選擇權</t>
  </si>
  <si>
    <t>03408</t>
  </si>
  <si>
    <t>固定收益證券</t>
  </si>
  <si>
    <t>10458</t>
  </si>
  <si>
    <t>國際企業組</t>
  </si>
  <si>
    <t>國際行銷</t>
  </si>
  <si>
    <t>02084</t>
  </si>
  <si>
    <t>國際企業管理</t>
  </si>
  <si>
    <t>02083</t>
  </si>
  <si>
    <t>國際競合策略</t>
  </si>
  <si>
    <t>15493</t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</si>
  <si>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組別：</t>
    </r>
    <r>
      <rPr>
        <sz val="12"/>
        <rFont val="Times New Roman"/>
        <family val="1"/>
      </rPr>
      <t xml:space="preserve">                    </t>
    </r>
  </si>
  <si>
    <t>模組</t>
  </si>
  <si>
    <t>校訂</t>
  </si>
  <si>
    <t>核心課程</t>
  </si>
  <si>
    <t>專業倫理-企業倫理</t>
  </si>
  <si>
    <t>基本能力課程</t>
  </si>
  <si>
    <t>英文至少4學分，但入學考試或經檢定達一定標準者，得免修英文，逕選修讀第二外語課程。</t>
  </si>
  <si>
    <t>資訊素養</t>
  </si>
  <si>
    <t>不開設全校性必修課程，改以學生需通過本校資訊基本能力檢定為畢業條件，檢定方式採認證或修讀相關課程方式抵免。</t>
  </si>
  <si>
    <t>通識涵養課程</t>
  </si>
  <si>
    <t xml:space="preserve">「歷史與文化」納入通識涵養課程，於三領域課程中開設「歷史與文化」學群課程，學生至少於學群課程中修習2學分。
</t>
  </si>
  <si>
    <t>院系必選課程</t>
  </si>
  <si>
    <r>
      <t>2</t>
    </r>
    <r>
      <rPr>
        <sz val="10"/>
        <rFont val="標楷體"/>
        <family val="4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學分即符合畢業資格。</t>
    </r>
  </si>
  <si>
    <r>
      <rPr>
        <sz val="8"/>
        <rFont val="標楷體"/>
        <family val="4"/>
      </rPr>
      <t>全人教育課程學分數</t>
    </r>
    <r>
      <rPr>
        <sz val="8"/>
        <rFont val="Times New Roman"/>
        <family val="1"/>
      </rPr>
      <t>A</t>
    </r>
  </si>
  <si>
    <r>
      <rPr>
        <sz val="8"/>
        <rFont val="標楷體"/>
        <family val="4"/>
      </rPr>
      <t>院系必修必選學分數</t>
    </r>
    <r>
      <rPr>
        <sz val="8"/>
        <rFont val="Times New Roman"/>
        <family val="1"/>
      </rPr>
      <t>B</t>
    </r>
  </si>
  <si>
    <r>
      <rPr>
        <sz val="8"/>
        <rFont val="標楷體"/>
        <family val="4"/>
      </rPr>
      <t>必修</t>
    </r>
  </si>
  <si>
    <r>
      <rPr>
        <sz val="8"/>
        <rFont val="標楷體"/>
        <family val="4"/>
      </rPr>
      <t>選修學分數</t>
    </r>
    <r>
      <rPr>
        <sz val="8"/>
        <rFont val="Times New Roman"/>
        <family val="1"/>
      </rPr>
      <t>C</t>
    </r>
  </si>
  <si>
    <t>專業選修</t>
  </si>
  <si>
    <r>
      <rPr>
        <sz val="8"/>
        <rFont val="標楷體"/>
        <family val="4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</rPr>
      <t>＋</t>
    </r>
    <r>
      <rPr>
        <sz val="8"/>
        <rFont val="Times New Roman"/>
        <family val="1"/>
      </rPr>
      <t>C</t>
    </r>
  </si>
  <si>
    <r>
      <rPr>
        <sz val="8"/>
        <rFont val="標楷體"/>
        <family val="4"/>
      </rPr>
      <t>必選</t>
    </r>
  </si>
  <si>
    <r>
      <rPr>
        <sz val="6"/>
        <rFont val="標楷體"/>
        <family val="4"/>
      </rPr>
      <t>其他選修</t>
    </r>
  </si>
  <si>
    <r>
      <rPr>
        <sz val="12"/>
        <rFont val="標楷體"/>
        <family val="4"/>
      </rPr>
      <t>系主任：</t>
    </r>
  </si>
  <si>
    <r>
      <rPr>
        <sz val="12"/>
        <rFont val="標楷體"/>
        <family val="4"/>
      </rPr>
      <t>院長：</t>
    </r>
  </si>
  <si>
    <r>
      <rPr>
        <sz val="12"/>
        <rFont val="標楷體"/>
        <family val="4"/>
      </rPr>
      <t>課務組：</t>
    </r>
  </si>
  <si>
    <r>
      <rPr>
        <sz val="12"/>
        <rFont val="標楷體"/>
        <family val="4"/>
      </rPr>
      <t>教務長：</t>
    </r>
  </si>
  <si>
    <r>
      <t>輔仁大學</t>
    </r>
    <r>
      <rPr>
        <sz val="16"/>
        <rFont val="Times New Roman"/>
        <family val="1"/>
      </rPr>
      <t xml:space="preserve"> 104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</si>
  <si>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105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</si>
  <si>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系專業必選課程</t>
  </si>
  <si>
    <r>
      <rPr>
        <sz val="10"/>
        <rFont val="標楷體"/>
        <family val="4"/>
      </rPr>
      <t>經濟學</t>
    </r>
  </si>
  <si>
    <r>
      <rPr>
        <sz val="10"/>
        <rFont val="標楷體"/>
        <family val="4"/>
      </rPr>
      <t>必</t>
    </r>
  </si>
  <si>
    <r>
      <rPr>
        <sz val="10"/>
        <rFont val="標楷體"/>
        <family val="4"/>
      </rPr>
      <t>會計學</t>
    </r>
  </si>
  <si>
    <r>
      <rPr>
        <sz val="10"/>
        <rFont val="標楷體"/>
        <family val="4"/>
      </rPr>
      <t>微積分</t>
    </r>
  </si>
  <si>
    <r>
      <rPr>
        <sz val="10"/>
        <rFont val="標楷體"/>
        <family val="4"/>
      </rPr>
      <t>計算機概論</t>
    </r>
  </si>
  <si>
    <r>
      <rPr>
        <sz val="10"/>
        <rFont val="標楷體"/>
        <family val="4"/>
      </rPr>
      <t>企業管理概論</t>
    </r>
  </si>
  <si>
    <r>
      <rPr>
        <sz val="10"/>
        <rFont val="標楷體"/>
        <family val="4"/>
      </rPr>
      <t>統計學</t>
    </r>
  </si>
  <si>
    <r>
      <rPr>
        <sz val="10"/>
        <rFont val="標楷體"/>
        <family val="4"/>
      </rPr>
      <t>民法概要</t>
    </r>
  </si>
  <si>
    <r>
      <rPr>
        <sz val="10"/>
        <rFont val="標楷體"/>
        <family val="4"/>
      </rPr>
      <t>個體經濟學</t>
    </r>
  </si>
  <si>
    <r>
      <rPr>
        <sz val="10"/>
        <rFont val="標楷體"/>
        <family val="4"/>
      </rPr>
      <t>總體經濟學</t>
    </r>
  </si>
  <si>
    <r>
      <rPr>
        <sz val="10"/>
        <rFont val="標楷體"/>
        <family val="4"/>
      </rPr>
      <t>行銷管理</t>
    </r>
  </si>
  <si>
    <r>
      <rPr>
        <sz val="10"/>
        <rFont val="標楷體"/>
        <family val="4"/>
      </rPr>
      <t>財務管理</t>
    </r>
  </si>
  <si>
    <r>
      <rPr>
        <sz val="10"/>
        <rFont val="標楷體"/>
        <family val="4"/>
      </rPr>
      <t>國際金融</t>
    </r>
  </si>
  <si>
    <r>
      <rPr>
        <sz val="10"/>
        <rFont val="標楷體"/>
        <family val="4"/>
      </rPr>
      <t>投資學</t>
    </r>
  </si>
  <si>
    <r>
      <rPr>
        <sz val="10"/>
        <rFont val="標楷體"/>
        <family val="4"/>
      </rPr>
      <t>國際企業管理</t>
    </r>
  </si>
  <si>
    <r>
      <rPr>
        <sz val="10"/>
        <rFont val="標楷體"/>
        <family val="4"/>
      </rPr>
      <t>固定收益證券</t>
    </r>
  </si>
  <si>
    <r>
      <rPr>
        <sz val="10"/>
        <rFont val="標楷體"/>
        <family val="4"/>
      </rPr>
      <t>期貨與選擇權</t>
    </r>
  </si>
  <si>
    <r>
      <rPr>
        <sz val="10"/>
        <rFont val="標楷體"/>
        <family val="4"/>
      </rPr>
      <t>國際競合策略</t>
    </r>
  </si>
  <si>
    <r>
      <rPr>
        <sz val="10"/>
        <rFont val="標楷體"/>
        <family val="4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</si>
  <si>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</si>
  <si>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國際行銷</t>
    </r>
  </si>
  <si>
    <t>15149</t>
  </si>
  <si>
    <t>02084</t>
  </si>
  <si>
    <t>國際行銷-英</t>
  </si>
  <si>
    <t>必</t>
  </si>
  <si>
    <r>
      <t>1.</t>
    </r>
    <r>
      <rPr>
        <sz val="10"/>
        <rFont val="細明體"/>
        <family val="3"/>
      </rPr>
      <t>至少取得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科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>(6</t>
    </r>
    <r>
      <rPr>
        <sz val="10"/>
        <rFont val="細明體"/>
        <family val="3"/>
      </rPr>
      <t>選</t>
    </r>
    <r>
      <rPr>
        <sz val="10"/>
        <rFont val="Times New Roman"/>
        <family val="1"/>
      </rPr>
      <t>4)</t>
    </r>
    <r>
      <rPr>
        <sz val="10"/>
        <rFont val="細明體"/>
        <family val="3"/>
      </rPr>
      <t xml:space="preserve">。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細明體"/>
        <family val="3"/>
      </rPr>
      <t>「國際行銷」或「國際行銷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細明體"/>
        <family val="3"/>
      </rPr>
      <t>英」兩科限擇一修讀</t>
    </r>
  </si>
  <si>
    <r>
      <t>輔仁大學</t>
    </r>
    <r>
      <rPr>
        <sz val="16"/>
        <rFont val="Times New Roman"/>
        <family val="1"/>
      </rPr>
      <t xml:space="preserve"> 106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</si>
  <si>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100 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</si>
  <si>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r>
      <t>輔仁大學</t>
    </r>
    <r>
      <rPr>
        <sz val="16"/>
        <rFont val="Times New Roman"/>
        <family val="1"/>
      </rPr>
      <t xml:space="preserve"> 101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</si>
  <si>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程式設計概論</t>
  </si>
  <si>
    <t>24495</t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</si>
  <si>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必修科目表</t>
    </r>
  </si>
  <si>
    <t>國際企業管理-英</t>
  </si>
  <si>
    <t>19710</t>
  </si>
  <si>
    <r>
      <rPr>
        <sz val="10"/>
        <color indexed="10"/>
        <rFont val="標楷體"/>
        <family val="4"/>
      </rPr>
      <t>必</t>
    </r>
  </si>
  <si>
    <r>
      <t>1.</t>
    </r>
    <r>
      <rPr>
        <sz val="9"/>
        <rFont val="細明體"/>
        <family val="3"/>
      </rPr>
      <t>至少取得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科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學分</t>
    </r>
    <r>
      <rPr>
        <sz val="9"/>
        <rFont val="Times New Roman"/>
        <family val="1"/>
      </rPr>
      <t>(6</t>
    </r>
    <r>
      <rPr>
        <sz val="9"/>
        <rFont val="細明體"/>
        <family val="3"/>
      </rPr>
      <t>選</t>
    </r>
    <r>
      <rPr>
        <sz val="9"/>
        <rFont val="Times New Roman"/>
        <family val="1"/>
      </rPr>
      <t>4)</t>
    </r>
    <r>
      <rPr>
        <sz val="9"/>
        <rFont val="細明體"/>
        <family val="3"/>
      </rPr>
      <t xml:space="preserve">。
</t>
    </r>
    <r>
      <rPr>
        <sz val="9"/>
        <color indexed="10"/>
        <rFont val="Times New Roman"/>
        <family val="1"/>
      </rPr>
      <t>2.</t>
    </r>
    <r>
      <rPr>
        <sz val="9"/>
        <color indexed="10"/>
        <rFont val="細明體"/>
        <family val="3"/>
      </rPr>
      <t>「國際行銷」或「國際行銷</t>
    </r>
    <r>
      <rPr>
        <sz val="9"/>
        <color indexed="10"/>
        <rFont val="Times New Roman"/>
        <family val="1"/>
      </rPr>
      <t>-</t>
    </r>
    <r>
      <rPr>
        <sz val="9"/>
        <color indexed="10"/>
        <rFont val="細明體"/>
        <family val="3"/>
      </rPr>
      <t>英」兩科限擇一修讀</t>
    </r>
    <r>
      <rPr>
        <sz val="9"/>
        <color indexed="10"/>
        <rFont val="Times New Roman"/>
        <family val="1"/>
      </rPr>
      <t xml:space="preserve">                   3.</t>
    </r>
    <r>
      <rPr>
        <sz val="9"/>
        <color indexed="10"/>
        <rFont val="細明體"/>
        <family val="3"/>
      </rPr>
      <t>「國際企業管理」或「國際企業管理</t>
    </r>
    <r>
      <rPr>
        <sz val="9"/>
        <color indexed="10"/>
        <rFont val="Times New Roman"/>
        <family val="1"/>
      </rPr>
      <t>-</t>
    </r>
    <r>
      <rPr>
        <sz val="9"/>
        <color indexed="10"/>
        <rFont val="細明體"/>
        <family val="3"/>
      </rPr>
      <t>英」兩科限擇一修讀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</si>
</sst>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  <numFmt numFmtId="181" formatCode="[$-404]AM/PM\ hh:mm:ss"/>
    <numFmt numFmtId="182" formatCode="000"/>
    <numFmt numFmtId="183" formatCode="0.00_);[Red]\(0.00\)"/>
    <numFmt numFmtId="184" formatCode="0.000_);[Red]\(0.000\)"/>
    <numFmt numFmtId="185" formatCode="0.0_);[Red]\(0.0\)"/>
    <numFmt numFmtId="186" formatCode="0_);[Red]\(0\)"/>
    <numFmt numFmtId="187" formatCode="0_);\(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0.0_ "/>
    <numFmt numFmtId="195" formatCode="0_ "/>
    <numFmt numFmtId="196" formatCode="00000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8"/>
      <name val="Times New Roman"/>
      <family val="1"/>
    </font>
    <font>
      <sz val="11"/>
      <name val="標楷體"/>
      <family val="4"/>
    </font>
    <font>
      <sz val="16"/>
      <color indexed="12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6"/>
      <color indexed="10"/>
      <name val="標楷體"/>
      <family val="4"/>
    </font>
    <font>
      <sz val="9"/>
      <color indexed="12"/>
      <name val="標楷體"/>
      <family val="4"/>
    </font>
    <font>
      <sz val="10"/>
      <color indexed="10"/>
      <name val="標楷體"/>
      <family val="4"/>
    </font>
    <font>
      <sz val="6"/>
      <color indexed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9"/>
      <color indexed="10"/>
      <name val="Times New Roman"/>
      <family val="1"/>
    </font>
    <font>
      <sz val="9"/>
      <color indexed="10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6"/>
      <color rgb="FFFF0000"/>
      <name val="標楷體"/>
      <family val="4"/>
    </font>
    <font>
      <sz val="9"/>
      <color rgb="FF0000FF"/>
      <name val="標楷體"/>
      <family val="4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sz val="10"/>
      <color rgb="FFFF0000"/>
      <name val="細明體"/>
      <family val="3"/>
    </font>
    <font>
      <sz val="6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1" fillId="0" borderId="0" applyFont="0" applyFill="0" applyBorder="0" applyAlignment="0" applyProtection="0"/>
    <xf numFmtId="0" fontId="5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321">
    <xf numFmtId="0" fontId="0" fillId="0" borderId="0" xfId="0" applyFont="1" applyAlignment="1">
      <alignment vertical="center"/>
    </xf>
    <xf numFmtId="0" fontId="66" fillId="0" borderId="10" xfId="35" applyFont="1" applyBorder="1" applyAlignment="1">
      <alignment horizontal="center" vertical="center" wrapText="1"/>
      <protection/>
    </xf>
    <xf numFmtId="0" fontId="66" fillId="0" borderId="11" xfId="35" applyFont="1" applyBorder="1" applyAlignment="1">
      <alignment horizontal="center" vertical="center" wrapText="1"/>
      <protection/>
    </xf>
    <xf numFmtId="0" fontId="8" fillId="0" borderId="0" xfId="35" applyFont="1">
      <alignment/>
      <protection/>
    </xf>
    <xf numFmtId="0" fontId="3" fillId="0" borderId="0" xfId="33">
      <alignment/>
      <protection/>
    </xf>
    <xf numFmtId="0" fontId="9" fillId="0" borderId="12" xfId="33" applyFont="1" applyBorder="1" applyAlignment="1">
      <alignment/>
      <protection/>
    </xf>
    <xf numFmtId="0" fontId="9" fillId="0" borderId="0" xfId="33" applyFont="1">
      <alignment/>
      <protection/>
    </xf>
    <xf numFmtId="0" fontId="9" fillId="33" borderId="13" xfId="33" applyFont="1" applyFill="1" applyBorder="1" applyAlignment="1">
      <alignment horizontal="center" vertical="top" wrapText="1"/>
      <protection/>
    </xf>
    <xf numFmtId="0" fontId="10" fillId="0" borderId="13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center" vertical="top" wrapText="1"/>
      <protection/>
    </xf>
    <xf numFmtId="0" fontId="13" fillId="0" borderId="13" xfId="33" applyFont="1" applyBorder="1" applyAlignment="1">
      <alignment horizontal="center" vertical="top" wrapText="1"/>
      <protection/>
    </xf>
    <xf numFmtId="0" fontId="12" fillId="0" borderId="13" xfId="33" applyFont="1" applyBorder="1" applyAlignment="1">
      <alignment vertical="top" wrapText="1"/>
      <protection/>
    </xf>
    <xf numFmtId="0" fontId="14" fillId="0" borderId="0" xfId="33" applyFont="1">
      <alignment/>
      <protection/>
    </xf>
    <xf numFmtId="0" fontId="10" fillId="0" borderId="14" xfId="33" applyFont="1" applyBorder="1" applyAlignment="1">
      <alignment horizontal="justify" vertical="top" wrapText="1"/>
      <protection/>
    </xf>
    <xf numFmtId="0" fontId="10" fillId="0" borderId="14" xfId="33" applyFont="1" applyBorder="1" applyAlignment="1">
      <alignment horizontal="center" vertical="top" wrapText="1"/>
      <protection/>
    </xf>
    <xf numFmtId="0" fontId="13" fillId="0" borderId="14" xfId="33" applyFont="1" applyBorder="1" applyAlignment="1">
      <alignment horizontal="center" vertical="top" wrapText="1"/>
      <protection/>
    </xf>
    <xf numFmtId="0" fontId="12" fillId="0" borderId="15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justify" vertical="top" wrapText="1"/>
      <protection/>
    </xf>
    <xf numFmtId="0" fontId="12" fillId="0" borderId="17" xfId="33" applyFont="1" applyBorder="1" applyAlignment="1">
      <alignment vertical="top" wrapText="1"/>
      <protection/>
    </xf>
    <xf numFmtId="0" fontId="10" fillId="0" borderId="18" xfId="33" applyFont="1" applyBorder="1" applyAlignment="1">
      <alignment horizontal="center" vertical="top" wrapText="1"/>
      <protection/>
    </xf>
    <xf numFmtId="0" fontId="13" fillId="0" borderId="18" xfId="33" applyFont="1" applyBorder="1" applyAlignment="1">
      <alignment horizontal="center" vertical="top" wrapText="1"/>
      <protection/>
    </xf>
    <xf numFmtId="0" fontId="10" fillId="0" borderId="19" xfId="33" applyFont="1" applyBorder="1" applyAlignment="1">
      <alignment horizontal="justify" vertical="top" wrapText="1"/>
      <protection/>
    </xf>
    <xf numFmtId="0" fontId="10" fillId="0" borderId="19" xfId="33" applyFont="1" applyBorder="1" applyAlignment="1">
      <alignment horizontal="center" vertical="top" wrapText="1"/>
      <protection/>
    </xf>
    <xf numFmtId="0" fontId="13" fillId="0" borderId="19" xfId="33" applyFont="1" applyBorder="1" applyAlignment="1">
      <alignment horizontal="center" vertical="top" wrapText="1"/>
      <protection/>
    </xf>
    <xf numFmtId="0" fontId="12" fillId="0" borderId="19" xfId="33" applyFont="1" applyBorder="1" applyAlignment="1">
      <alignment vertical="top" wrapText="1"/>
      <protection/>
    </xf>
    <xf numFmtId="0" fontId="10" fillId="0" borderId="20" xfId="33" applyFont="1" applyBorder="1" applyAlignment="1">
      <alignment horizontal="justify" vertical="top" wrapText="1"/>
      <protection/>
    </xf>
    <xf numFmtId="0" fontId="10" fillId="0" borderId="21" xfId="33" applyFont="1" applyBorder="1" applyAlignment="1">
      <alignment horizontal="center" vertical="top" wrapText="1"/>
      <protection/>
    </xf>
    <xf numFmtId="0" fontId="13" fillId="0" borderId="21" xfId="33" applyFont="1" applyBorder="1" applyAlignment="1">
      <alignment horizontal="center" vertical="top" wrapText="1"/>
      <protection/>
    </xf>
    <xf numFmtId="0" fontId="12" fillId="0" borderId="16" xfId="33" applyFont="1" applyBorder="1" applyAlignment="1">
      <alignment vertical="top" wrapText="1"/>
      <protection/>
    </xf>
    <xf numFmtId="0" fontId="67" fillId="0" borderId="13" xfId="33" applyFont="1" applyBorder="1" applyAlignment="1">
      <alignment horizontal="justify" vertical="center" wrapText="1"/>
      <protection/>
    </xf>
    <xf numFmtId="0" fontId="67" fillId="0" borderId="13" xfId="33" applyFont="1" applyBorder="1" applyAlignment="1">
      <alignment horizontal="center" vertical="center" wrapText="1"/>
      <protection/>
    </xf>
    <xf numFmtId="0" fontId="68" fillId="0" borderId="13" xfId="33" applyFont="1" applyBorder="1" applyAlignment="1">
      <alignment horizontal="center" vertical="center" wrapText="1"/>
      <protection/>
    </xf>
    <xf numFmtId="0" fontId="68" fillId="0" borderId="18" xfId="33" applyFont="1" applyBorder="1" applyAlignment="1">
      <alignment horizontal="center" vertical="center" wrapText="1"/>
      <protection/>
    </xf>
    <xf numFmtId="0" fontId="69" fillId="0" borderId="13" xfId="33" applyFont="1" applyBorder="1" applyAlignment="1">
      <alignment vertical="top" wrapText="1"/>
      <protection/>
    </xf>
    <xf numFmtId="0" fontId="67" fillId="34" borderId="19" xfId="33" applyFont="1" applyFill="1" applyBorder="1" applyAlignment="1">
      <alignment horizontal="justify" vertical="center" wrapText="1"/>
      <protection/>
    </xf>
    <xf numFmtId="0" fontId="67" fillId="0" borderId="19" xfId="33" applyFont="1" applyBorder="1" applyAlignment="1">
      <alignment horizontal="center" vertical="center" wrapText="1"/>
      <protection/>
    </xf>
    <xf numFmtId="0" fontId="68" fillId="0" borderId="19" xfId="33" applyFont="1" applyBorder="1" applyAlignment="1">
      <alignment horizontal="center" vertical="center" wrapText="1"/>
      <protection/>
    </xf>
    <xf numFmtId="0" fontId="69" fillId="0" borderId="19" xfId="33" applyFont="1" applyBorder="1" applyAlignment="1">
      <alignment vertical="top" wrapText="1"/>
      <protection/>
    </xf>
    <xf numFmtId="0" fontId="10" fillId="0" borderId="16" xfId="33" applyFont="1" applyBorder="1" applyAlignment="1">
      <alignment horizontal="center" vertical="top" wrapText="1"/>
      <protection/>
    </xf>
    <xf numFmtId="0" fontId="13" fillId="0" borderId="16" xfId="33" applyFont="1" applyBorder="1" applyAlignment="1">
      <alignment horizontal="center" vertical="top" wrapText="1"/>
      <protection/>
    </xf>
    <xf numFmtId="0" fontId="15" fillId="33" borderId="22" xfId="35" applyFont="1" applyFill="1" applyBorder="1" applyAlignment="1">
      <alignment horizontal="center" vertical="center" wrapText="1"/>
      <protection/>
    </xf>
    <xf numFmtId="0" fontId="15" fillId="33" borderId="23" xfId="35" applyFont="1" applyFill="1" applyBorder="1" applyAlignment="1">
      <alignment horizontal="center" vertical="center" wrapText="1"/>
      <protection/>
    </xf>
    <xf numFmtId="49" fontId="13" fillId="0" borderId="18" xfId="34" applyNumberFormat="1" applyFont="1" applyBorder="1" applyAlignment="1">
      <alignment horizontal="center" vertical="top" wrapText="1"/>
      <protection/>
    </xf>
    <xf numFmtId="49" fontId="13" fillId="0" borderId="13" xfId="34" applyNumberFormat="1" applyFont="1" applyBorder="1" applyAlignment="1">
      <alignment horizontal="center" vertical="top" wrapText="1"/>
      <protection/>
    </xf>
    <xf numFmtId="49" fontId="13" fillId="0" borderId="14" xfId="33" applyNumberFormat="1" applyFont="1" applyBorder="1" applyAlignment="1">
      <alignment horizontal="justify" vertical="top" wrapText="1"/>
      <protection/>
    </xf>
    <xf numFmtId="49" fontId="13" fillId="0" borderId="21" xfId="33" applyNumberFormat="1" applyFont="1" applyBorder="1" applyAlignment="1">
      <alignment horizontal="center" vertical="top" wrapText="1"/>
      <protection/>
    </xf>
    <xf numFmtId="49" fontId="68" fillId="0" borderId="13" xfId="33" applyNumberFormat="1" applyFont="1" applyBorder="1" applyAlignment="1">
      <alignment horizontal="justify" vertical="center" wrapText="1"/>
      <protection/>
    </xf>
    <xf numFmtId="49" fontId="68" fillId="0" borderId="19" xfId="33" applyNumberFormat="1" applyFont="1" applyBorder="1" applyAlignment="1">
      <alignment horizontal="justify" vertical="center" wrapText="1"/>
      <protection/>
    </xf>
    <xf numFmtId="49" fontId="13" fillId="0" borderId="13" xfId="33" applyNumberFormat="1" applyFont="1" applyBorder="1" applyAlignment="1">
      <alignment horizontal="center" vertical="top" wrapText="1"/>
      <protection/>
    </xf>
    <xf numFmtId="0" fontId="10" fillId="0" borderId="13" xfId="34" applyFont="1" applyBorder="1" applyAlignment="1">
      <alignment horizontal="left" vertical="top" wrapText="1"/>
      <protection/>
    </xf>
    <xf numFmtId="0" fontId="10" fillId="0" borderId="13" xfId="34" applyFont="1" applyBorder="1" applyAlignment="1">
      <alignment horizontal="center" vertical="top" wrapText="1"/>
      <protection/>
    </xf>
    <xf numFmtId="0" fontId="13" fillId="0" borderId="13" xfId="34" applyFont="1" applyBorder="1" applyAlignment="1">
      <alignment horizontal="center" vertical="top" wrapText="1"/>
      <protection/>
    </xf>
    <xf numFmtId="0" fontId="12" fillId="0" borderId="13" xfId="34" applyFont="1" applyBorder="1" applyAlignment="1">
      <alignment vertical="top" wrapText="1"/>
      <protection/>
    </xf>
    <xf numFmtId="0" fontId="3" fillId="0" borderId="0" xfId="34">
      <alignment/>
      <protection/>
    </xf>
    <xf numFmtId="0" fontId="10" fillId="0" borderId="16" xfId="34" applyFont="1" applyBorder="1" applyAlignment="1">
      <alignment horizontal="left" vertical="top" wrapText="1"/>
      <protection/>
    </xf>
    <xf numFmtId="49" fontId="13" fillId="0" borderId="16" xfId="34" applyNumberFormat="1" applyFont="1" applyBorder="1" applyAlignment="1">
      <alignment horizontal="center" vertical="top" wrapText="1"/>
      <protection/>
    </xf>
    <xf numFmtId="0" fontId="10" fillId="0" borderId="16" xfId="34" applyFont="1" applyBorder="1" applyAlignment="1">
      <alignment horizontal="center" vertical="top" wrapText="1"/>
      <protection/>
    </xf>
    <xf numFmtId="0" fontId="13" fillId="0" borderId="16" xfId="34" applyFont="1" applyBorder="1" applyAlignment="1">
      <alignment horizontal="center" vertical="top" wrapText="1"/>
      <protection/>
    </xf>
    <xf numFmtId="0" fontId="10" fillId="0" borderId="17" xfId="33" applyFont="1" applyBorder="1" applyAlignment="1">
      <alignment horizontal="justify" vertical="top" wrapText="1"/>
      <protection/>
    </xf>
    <xf numFmtId="49" fontId="13" fillId="0" borderId="24" xfId="34" applyNumberFormat="1" applyFont="1" applyBorder="1" applyAlignment="1">
      <alignment horizontal="center" vertical="top" wrapText="1"/>
      <protection/>
    </xf>
    <xf numFmtId="0" fontId="10" fillId="0" borderId="24" xfId="33" applyFont="1" applyBorder="1" applyAlignment="1">
      <alignment horizontal="center" vertical="top" wrapText="1"/>
      <protection/>
    </xf>
    <xf numFmtId="0" fontId="13" fillId="0" borderId="24" xfId="33" applyFont="1" applyBorder="1" applyAlignment="1">
      <alignment horizontal="center" vertical="top" wrapText="1"/>
      <protection/>
    </xf>
    <xf numFmtId="49" fontId="13" fillId="0" borderId="16" xfId="33" applyNumberFormat="1" applyFont="1" applyBorder="1" applyAlignment="1">
      <alignment horizontal="center" vertical="top" wrapText="1"/>
      <protection/>
    </xf>
    <xf numFmtId="49" fontId="13" fillId="0" borderId="14" xfId="33" applyNumberFormat="1" applyFont="1" applyBorder="1" applyAlignment="1">
      <alignment horizontal="center" vertical="top" wrapText="1"/>
      <protection/>
    </xf>
    <xf numFmtId="0" fontId="10" fillId="0" borderId="17" xfId="34" applyFont="1" applyBorder="1" applyAlignment="1">
      <alignment horizontal="left" vertical="top" wrapText="1"/>
      <protection/>
    </xf>
    <xf numFmtId="49" fontId="13" fillId="0" borderId="17" xfId="34" applyNumberFormat="1" applyFont="1" applyBorder="1" applyAlignment="1">
      <alignment horizontal="center" vertical="top" wrapText="1"/>
      <protection/>
    </xf>
    <xf numFmtId="0" fontId="10" fillId="0" borderId="17" xfId="34" applyFont="1" applyBorder="1" applyAlignment="1">
      <alignment horizontal="center" vertical="top" wrapText="1"/>
      <protection/>
    </xf>
    <xf numFmtId="0" fontId="13" fillId="0" borderId="17" xfId="34" applyFont="1" applyBorder="1" applyAlignment="1">
      <alignment horizontal="center" vertical="top" wrapText="1"/>
      <protection/>
    </xf>
    <xf numFmtId="0" fontId="12" fillId="0" borderId="17" xfId="34" applyFont="1" applyBorder="1" applyAlignment="1">
      <alignment vertical="top" wrapText="1"/>
      <protection/>
    </xf>
    <xf numFmtId="0" fontId="10" fillId="0" borderId="14" xfId="34" applyFont="1" applyBorder="1" applyAlignment="1">
      <alignment horizontal="left" vertical="top" wrapText="1"/>
      <protection/>
    </xf>
    <xf numFmtId="49" fontId="13" fillId="0" borderId="14" xfId="34" applyNumberFormat="1" applyFont="1" applyBorder="1" applyAlignment="1">
      <alignment horizontal="center" vertical="top" wrapText="1"/>
      <protection/>
    </xf>
    <xf numFmtId="0" fontId="10" fillId="0" borderId="14" xfId="34" applyFont="1" applyBorder="1" applyAlignment="1">
      <alignment horizontal="center" vertical="top" wrapText="1"/>
      <protection/>
    </xf>
    <xf numFmtId="0" fontId="13" fillId="0" borderId="14" xfId="34" applyFont="1" applyBorder="1" applyAlignment="1">
      <alignment horizontal="center" vertical="top" wrapText="1"/>
      <protection/>
    </xf>
    <xf numFmtId="0" fontId="12" fillId="0" borderId="14" xfId="34" applyFont="1" applyBorder="1" applyAlignment="1">
      <alignment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49" fontId="13" fillId="0" borderId="19" xfId="34" applyNumberFormat="1" applyFont="1" applyBorder="1" applyAlignment="1">
      <alignment horizontal="center" vertical="top" wrapText="1"/>
      <protection/>
    </xf>
    <xf numFmtId="0" fontId="10" fillId="0" borderId="19" xfId="34" applyFont="1" applyBorder="1" applyAlignment="1">
      <alignment horizontal="center" vertical="top" wrapText="1"/>
      <protection/>
    </xf>
    <xf numFmtId="0" fontId="13" fillId="0" borderId="19" xfId="34" applyFont="1" applyBorder="1" applyAlignment="1">
      <alignment horizontal="center" vertical="top" wrapText="1"/>
      <protection/>
    </xf>
    <xf numFmtId="0" fontId="10" fillId="0" borderId="13" xfId="34" applyFont="1" applyFill="1" applyBorder="1" applyAlignment="1">
      <alignment horizontal="left" vertical="top" wrapText="1"/>
      <protection/>
    </xf>
    <xf numFmtId="0" fontId="11" fillId="0" borderId="14" xfId="33" applyFont="1" applyBorder="1" applyAlignment="1">
      <alignment horizontal="justify" vertical="top" wrapText="1"/>
      <protection/>
    </xf>
    <xf numFmtId="0" fontId="7" fillId="0" borderId="0" xfId="33" applyFont="1" applyAlignment="1">
      <alignment horizontal="center"/>
      <protection/>
    </xf>
    <xf numFmtId="0" fontId="70" fillId="0" borderId="14" xfId="33" applyFont="1" applyBorder="1" applyAlignment="1">
      <alignment horizontal="justify" vertical="top" wrapText="1"/>
      <protection/>
    </xf>
    <xf numFmtId="0" fontId="10" fillId="0" borderId="13" xfId="33" applyFont="1" applyBorder="1" applyAlignment="1">
      <alignment horizontal="left" vertical="center"/>
      <protection/>
    </xf>
    <xf numFmtId="49" fontId="13" fillId="0" borderId="13" xfId="33" applyNumberFormat="1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0" fillId="0" borderId="14" xfId="33" applyFont="1" applyBorder="1" applyAlignment="1">
      <alignment horizontal="left" vertical="center"/>
      <protection/>
    </xf>
    <xf numFmtId="49" fontId="13" fillId="0" borderId="14" xfId="33" applyNumberFormat="1" applyFont="1" applyBorder="1" applyAlignment="1">
      <alignment horizontal="left" vertical="center"/>
      <protection/>
    </xf>
    <xf numFmtId="0" fontId="13" fillId="0" borderId="14" xfId="33" applyFont="1" applyBorder="1" applyAlignment="1">
      <alignment horizontal="left" vertical="center"/>
      <protection/>
    </xf>
    <xf numFmtId="0" fontId="12" fillId="0" borderId="15" xfId="33" applyFont="1" applyBorder="1" applyAlignment="1">
      <alignment horizontal="left" vertical="center"/>
      <protection/>
    </xf>
    <xf numFmtId="0" fontId="10" fillId="0" borderId="17" xfId="33" applyFont="1" applyBorder="1" applyAlignment="1">
      <alignment horizontal="left" vertical="center"/>
      <protection/>
    </xf>
    <xf numFmtId="49" fontId="13" fillId="0" borderId="24" xfId="34" applyNumberFormat="1" applyFont="1" applyBorder="1" applyAlignment="1">
      <alignment horizontal="left" vertical="center"/>
      <protection/>
    </xf>
    <xf numFmtId="0" fontId="10" fillId="0" borderId="24" xfId="33" applyFont="1" applyBorder="1" applyAlignment="1">
      <alignment horizontal="left" vertical="center"/>
      <protection/>
    </xf>
    <xf numFmtId="0" fontId="13" fillId="0" borderId="24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left" vertical="center"/>
      <protection/>
    </xf>
    <xf numFmtId="49" fontId="13" fillId="0" borderId="18" xfId="34" applyNumberFormat="1" applyFont="1" applyBorder="1" applyAlignment="1">
      <alignment horizontal="left" vertical="center"/>
      <protection/>
    </xf>
    <xf numFmtId="0" fontId="10" fillId="0" borderId="18" xfId="33" applyFont="1" applyBorder="1" applyAlignment="1">
      <alignment horizontal="left" vertical="center"/>
      <protection/>
    </xf>
    <xf numFmtId="0" fontId="13" fillId="0" borderId="18" xfId="33" applyFont="1" applyBorder="1" applyAlignment="1">
      <alignment horizontal="left" vertical="center"/>
      <protection/>
    </xf>
    <xf numFmtId="0" fontId="11" fillId="0" borderId="13" xfId="33" applyFont="1" applyBorder="1" applyAlignment="1">
      <alignment horizontal="left" vertical="center"/>
      <protection/>
    </xf>
    <xf numFmtId="49" fontId="13" fillId="0" borderId="13" xfId="34" applyNumberFormat="1" applyFont="1" applyBorder="1" applyAlignment="1">
      <alignment horizontal="left" vertical="center"/>
      <protection/>
    </xf>
    <xf numFmtId="0" fontId="10" fillId="0" borderId="19" xfId="33" applyFont="1" applyBorder="1" applyAlignment="1">
      <alignment horizontal="left" vertical="center"/>
      <protection/>
    </xf>
    <xf numFmtId="0" fontId="13" fillId="0" borderId="19" xfId="33" applyFont="1" applyBorder="1" applyAlignment="1">
      <alignment horizontal="left" vertical="center"/>
      <protection/>
    </xf>
    <xf numFmtId="0" fontId="12" fillId="0" borderId="19" xfId="33" applyFont="1" applyBorder="1" applyAlignment="1">
      <alignment horizontal="left" vertical="center"/>
      <protection/>
    </xf>
    <xf numFmtId="0" fontId="10" fillId="0" borderId="20" xfId="33" applyFont="1" applyBorder="1" applyAlignment="1">
      <alignment horizontal="left" vertical="center"/>
      <protection/>
    </xf>
    <xf numFmtId="49" fontId="13" fillId="0" borderId="21" xfId="33" applyNumberFormat="1" applyFont="1" applyBorder="1" applyAlignment="1">
      <alignment horizontal="left" vertical="center"/>
      <protection/>
    </xf>
    <xf numFmtId="0" fontId="10" fillId="0" borderId="21" xfId="33" applyFont="1" applyBorder="1" applyAlignment="1">
      <alignment horizontal="left" vertical="center"/>
      <protection/>
    </xf>
    <xf numFmtId="0" fontId="13" fillId="0" borderId="21" xfId="33" applyFont="1" applyBorder="1" applyAlignment="1">
      <alignment horizontal="left" vertical="center"/>
      <protection/>
    </xf>
    <xf numFmtId="0" fontId="13" fillId="0" borderId="16" xfId="33" applyFont="1" applyBorder="1" applyAlignment="1">
      <alignment horizontal="left" vertical="center"/>
      <protection/>
    </xf>
    <xf numFmtId="0" fontId="12" fillId="0" borderId="16" xfId="33" applyFont="1" applyBorder="1" applyAlignment="1">
      <alignment horizontal="left" vertical="center"/>
      <protection/>
    </xf>
    <xf numFmtId="0" fontId="67" fillId="0" borderId="13" xfId="33" applyFont="1" applyBorder="1" applyAlignment="1">
      <alignment horizontal="left" vertical="center"/>
      <protection/>
    </xf>
    <xf numFmtId="49" fontId="68" fillId="0" borderId="13" xfId="33" applyNumberFormat="1" applyFont="1" applyBorder="1" applyAlignment="1">
      <alignment horizontal="left" vertical="center"/>
      <protection/>
    </xf>
    <xf numFmtId="0" fontId="68" fillId="0" borderId="13" xfId="33" applyFont="1" applyBorder="1" applyAlignment="1">
      <alignment horizontal="left" vertical="center"/>
      <protection/>
    </xf>
    <xf numFmtId="0" fontId="68" fillId="0" borderId="18" xfId="33" applyFont="1" applyBorder="1" applyAlignment="1">
      <alignment horizontal="left" vertical="center"/>
      <protection/>
    </xf>
    <xf numFmtId="0" fontId="69" fillId="0" borderId="13" xfId="33" applyFont="1" applyBorder="1" applyAlignment="1">
      <alignment horizontal="left" vertical="center" wrapText="1"/>
      <protection/>
    </xf>
    <xf numFmtId="0" fontId="67" fillId="34" borderId="19" xfId="33" applyFont="1" applyFill="1" applyBorder="1" applyAlignment="1">
      <alignment horizontal="left" vertical="center"/>
      <protection/>
    </xf>
    <xf numFmtId="49" fontId="68" fillId="0" borderId="19" xfId="33" applyNumberFormat="1" applyFont="1" applyBorder="1" applyAlignment="1">
      <alignment horizontal="left" vertical="center"/>
      <protection/>
    </xf>
    <xf numFmtId="0" fontId="67" fillId="0" borderId="19" xfId="33" applyFont="1" applyBorder="1" applyAlignment="1">
      <alignment horizontal="left" vertical="center"/>
      <protection/>
    </xf>
    <xf numFmtId="0" fontId="68" fillId="0" borderId="19" xfId="33" applyFont="1" applyBorder="1" applyAlignment="1">
      <alignment horizontal="left" vertical="center"/>
      <protection/>
    </xf>
    <xf numFmtId="0" fontId="69" fillId="0" borderId="19" xfId="33" applyFont="1" applyBorder="1" applyAlignment="1">
      <alignment horizontal="left" vertical="center" wrapText="1"/>
      <protection/>
    </xf>
    <xf numFmtId="0" fontId="11" fillId="0" borderId="16" xfId="33" applyFont="1" applyBorder="1" applyAlignment="1">
      <alignment horizontal="left" vertical="center"/>
      <protection/>
    </xf>
    <xf numFmtId="49" fontId="13" fillId="0" borderId="16" xfId="33" applyNumberFormat="1" applyFont="1" applyBorder="1" applyAlignment="1">
      <alignment horizontal="left" vertical="center"/>
      <protection/>
    </xf>
    <xf numFmtId="0" fontId="10" fillId="0" borderId="16" xfId="33" applyFont="1" applyBorder="1" applyAlignment="1">
      <alignment horizontal="left" vertical="center"/>
      <protection/>
    </xf>
    <xf numFmtId="0" fontId="11" fillId="0" borderId="14" xfId="33" applyFont="1" applyBorder="1" applyAlignment="1">
      <alignment horizontal="left" vertical="center"/>
      <protection/>
    </xf>
    <xf numFmtId="0" fontId="10" fillId="0" borderId="17" xfId="34" applyFont="1" applyBorder="1" applyAlignment="1">
      <alignment horizontal="left" vertical="center"/>
      <protection/>
    </xf>
    <xf numFmtId="49" fontId="13" fillId="0" borderId="17" xfId="34" applyNumberFormat="1" applyFont="1" applyBorder="1" applyAlignment="1">
      <alignment horizontal="left" vertical="center"/>
      <protection/>
    </xf>
    <xf numFmtId="0" fontId="13" fillId="0" borderId="17" xfId="34" applyFont="1" applyBorder="1" applyAlignment="1">
      <alignment horizontal="left" vertical="center"/>
      <protection/>
    </xf>
    <xf numFmtId="0" fontId="12" fillId="0" borderId="17" xfId="34" applyFont="1" applyBorder="1" applyAlignment="1">
      <alignment horizontal="left" vertical="center" wrapText="1"/>
      <protection/>
    </xf>
    <xf numFmtId="0" fontId="10" fillId="0" borderId="13" xfId="34" applyFont="1" applyBorder="1" applyAlignment="1">
      <alignment horizontal="left" vertical="center"/>
      <protection/>
    </xf>
    <xf numFmtId="0" fontId="13" fillId="0" borderId="13" xfId="34" applyFont="1" applyBorder="1" applyAlignment="1">
      <alignment horizontal="left" vertical="center"/>
      <protection/>
    </xf>
    <xf numFmtId="0" fontId="12" fillId="0" borderId="13" xfId="34" applyFont="1" applyBorder="1" applyAlignment="1">
      <alignment horizontal="left" vertical="center" wrapText="1"/>
      <protection/>
    </xf>
    <xf numFmtId="0" fontId="10" fillId="0" borderId="13" xfId="34" applyFont="1" applyFill="1" applyBorder="1" applyAlignment="1">
      <alignment horizontal="left" vertical="center"/>
      <protection/>
    </xf>
    <xf numFmtId="0" fontId="10" fillId="0" borderId="14" xfId="34" applyFont="1" applyBorder="1" applyAlignment="1">
      <alignment horizontal="left" vertical="center"/>
      <protection/>
    </xf>
    <xf numFmtId="49" fontId="13" fillId="0" borderId="14" xfId="34" applyNumberFormat="1" applyFont="1" applyBorder="1" applyAlignment="1">
      <alignment horizontal="left" vertical="center"/>
      <protection/>
    </xf>
    <xf numFmtId="0" fontId="13" fillId="0" borderId="14" xfId="34" applyFont="1" applyBorder="1" applyAlignment="1">
      <alignment horizontal="left" vertical="center"/>
      <protection/>
    </xf>
    <xf numFmtId="0" fontId="12" fillId="0" borderId="14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/>
      <protection/>
    </xf>
    <xf numFmtId="49" fontId="13" fillId="0" borderId="19" xfId="34" applyNumberFormat="1" applyFont="1" applyBorder="1" applyAlignment="1">
      <alignment horizontal="left" vertical="center"/>
      <protection/>
    </xf>
    <xf numFmtId="0" fontId="13" fillId="0" borderId="19" xfId="34" applyFont="1" applyBorder="1" applyAlignment="1">
      <alignment horizontal="left" vertical="center"/>
      <protection/>
    </xf>
    <xf numFmtId="0" fontId="10" fillId="0" borderId="16" xfId="34" applyFont="1" applyBorder="1" applyAlignment="1">
      <alignment horizontal="left" vertical="center"/>
      <protection/>
    </xf>
    <xf numFmtId="49" fontId="13" fillId="0" borderId="16" xfId="34" applyNumberFormat="1" applyFont="1" applyBorder="1" applyAlignment="1">
      <alignment horizontal="left" vertical="center"/>
      <protection/>
    </xf>
    <xf numFmtId="0" fontId="13" fillId="0" borderId="16" xfId="34" applyFont="1" applyBorder="1" applyAlignment="1">
      <alignment horizontal="left" vertical="center"/>
      <protection/>
    </xf>
    <xf numFmtId="0" fontId="15" fillId="33" borderId="22" xfId="35" applyFont="1" applyFill="1" applyBorder="1" applyAlignment="1">
      <alignment horizontal="left" vertical="center" wrapText="1"/>
      <protection/>
    </xf>
    <xf numFmtId="0" fontId="8" fillId="0" borderId="10" xfId="35" applyFont="1" applyBorder="1" applyAlignment="1">
      <alignment horizontal="left" vertical="center" wrapText="1"/>
      <protection/>
    </xf>
    <xf numFmtId="0" fontId="8" fillId="0" borderId="25" xfId="35" applyFont="1" applyBorder="1" applyAlignment="1">
      <alignment horizontal="left" vertical="center" wrapText="1"/>
      <protection/>
    </xf>
    <xf numFmtId="0" fontId="15" fillId="33" borderId="23" xfId="35" applyFont="1" applyFill="1" applyBorder="1" applyAlignment="1">
      <alignment horizontal="left" vertical="center" wrapText="1"/>
      <protection/>
    </xf>
    <xf numFmtId="0" fontId="8" fillId="0" borderId="11" xfId="35" applyFont="1" applyBorder="1" applyAlignment="1">
      <alignment horizontal="left" vertical="center" wrapText="1"/>
      <protection/>
    </xf>
    <xf numFmtId="0" fontId="8" fillId="0" borderId="26" xfId="35" applyFont="1" applyBorder="1" applyAlignment="1">
      <alignment horizontal="left" vertical="center" wrapText="1"/>
      <protection/>
    </xf>
    <xf numFmtId="0" fontId="13" fillId="0" borderId="17" xfId="34" applyFont="1" applyBorder="1" applyAlignment="1">
      <alignment horizontal="left" vertical="top" wrapText="1"/>
      <protection/>
    </xf>
    <xf numFmtId="0" fontId="15" fillId="0" borderId="17" xfId="34" applyFont="1" applyBorder="1" applyAlignment="1">
      <alignment vertical="top" wrapText="1"/>
      <protection/>
    </xf>
    <xf numFmtId="0" fontId="13" fillId="0" borderId="13" xfId="34" applyFont="1" applyBorder="1" applyAlignment="1">
      <alignment horizontal="left" vertical="top" wrapText="1"/>
      <protection/>
    </xf>
    <xf numFmtId="0" fontId="15" fillId="0" borderId="13" xfId="34" applyFont="1" applyBorder="1" applyAlignment="1">
      <alignment vertical="top" wrapText="1"/>
      <protection/>
    </xf>
    <xf numFmtId="0" fontId="13" fillId="0" borderId="13" xfId="34" applyFont="1" applyFill="1" applyBorder="1" applyAlignment="1">
      <alignment horizontal="left" vertical="top" wrapText="1"/>
      <protection/>
    </xf>
    <xf numFmtId="0" fontId="13" fillId="0" borderId="14" xfId="34" applyFont="1" applyBorder="1" applyAlignment="1">
      <alignment horizontal="left" vertical="top" wrapText="1"/>
      <protection/>
    </xf>
    <xf numFmtId="0" fontId="15" fillId="0" borderId="14" xfId="34" applyFont="1" applyBorder="1" applyAlignment="1">
      <alignment vertical="top" wrapText="1"/>
      <protection/>
    </xf>
    <xf numFmtId="0" fontId="71" fillId="0" borderId="13" xfId="34" applyFont="1" applyBorder="1" applyAlignment="1">
      <alignment horizontal="left" vertical="top" wrapText="1"/>
      <protection/>
    </xf>
    <xf numFmtId="49" fontId="72" fillId="0" borderId="13" xfId="34" applyNumberFormat="1" applyFont="1" applyBorder="1" applyAlignment="1">
      <alignment horizontal="center" vertical="top" wrapText="1"/>
      <protection/>
    </xf>
    <xf numFmtId="0" fontId="73" fillId="0" borderId="13" xfId="34" applyFont="1" applyBorder="1" applyAlignment="1">
      <alignment horizontal="center" vertical="top" wrapText="1"/>
      <protection/>
    </xf>
    <xf numFmtId="0" fontId="72" fillId="0" borderId="13" xfId="34" applyFont="1" applyBorder="1" applyAlignment="1">
      <alignment horizontal="center" vertical="top" wrapText="1"/>
      <protection/>
    </xf>
    <xf numFmtId="0" fontId="71" fillId="0" borderId="13" xfId="34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/>
      <protection/>
    </xf>
    <xf numFmtId="0" fontId="9" fillId="33" borderId="27" xfId="33" applyFont="1" applyFill="1" applyBorder="1" applyAlignment="1">
      <alignment horizontal="center" vertical="center" textRotation="255" wrapText="1"/>
      <protection/>
    </xf>
    <xf numFmtId="0" fontId="9" fillId="33" borderId="28" xfId="33" applyFont="1" applyFill="1" applyBorder="1" applyAlignment="1">
      <alignment horizontal="center" vertical="center" textRotation="255" wrapText="1"/>
      <protection/>
    </xf>
    <xf numFmtId="0" fontId="9" fillId="33" borderId="13" xfId="33" applyFont="1" applyFill="1" applyBorder="1" applyAlignment="1">
      <alignment horizontal="center" vertical="center" textRotation="255" wrapText="1"/>
      <protection/>
    </xf>
    <xf numFmtId="0" fontId="8" fillId="33" borderId="18" xfId="33" applyFont="1" applyFill="1" applyBorder="1" applyAlignment="1">
      <alignment horizontal="center" vertical="center" wrapText="1"/>
      <protection/>
    </xf>
    <xf numFmtId="0" fontId="8" fillId="33" borderId="16" xfId="33" applyFont="1" applyFill="1" applyBorder="1" applyAlignment="1">
      <alignment horizontal="center" vertical="center" wrapText="1"/>
      <protection/>
    </xf>
    <xf numFmtId="0" fontId="9" fillId="33" borderId="18" xfId="33" applyFont="1" applyFill="1" applyBorder="1" applyAlignment="1">
      <alignment horizontal="center" vertical="center" wrapText="1"/>
      <protection/>
    </xf>
    <xf numFmtId="0" fontId="9" fillId="33" borderId="16" xfId="33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1" fillId="33" borderId="13" xfId="33" applyFont="1" applyFill="1" applyBorder="1" applyAlignment="1">
      <alignment horizontal="center" vertical="center" wrapText="1"/>
      <protection/>
    </xf>
    <xf numFmtId="0" fontId="12" fillId="33" borderId="13" xfId="33" applyFont="1" applyFill="1" applyBorder="1" applyAlignment="1">
      <alignment horizontal="center" wrapText="1"/>
      <protection/>
    </xf>
    <xf numFmtId="0" fontId="9" fillId="0" borderId="27" xfId="33" applyFont="1" applyBorder="1" applyAlignment="1">
      <alignment horizontal="left" vertical="center"/>
      <protection/>
    </xf>
    <xf numFmtId="0" fontId="9" fillId="0" borderId="29" xfId="33" applyFont="1" applyBorder="1" applyAlignment="1">
      <alignment horizontal="left" vertical="center"/>
      <protection/>
    </xf>
    <xf numFmtId="0" fontId="9" fillId="0" borderId="30" xfId="33" applyFont="1" applyBorder="1" applyAlignment="1">
      <alignment horizontal="left" vertical="center"/>
      <protection/>
    </xf>
    <xf numFmtId="0" fontId="9" fillId="0" borderId="31" xfId="33" applyFont="1" applyBorder="1" applyAlignment="1">
      <alignment horizontal="left" vertical="center"/>
      <protection/>
    </xf>
    <xf numFmtId="0" fontId="10" fillId="0" borderId="24" xfId="33" applyFont="1" applyBorder="1" applyAlignment="1">
      <alignment horizontal="left" vertical="center" textRotation="255"/>
      <protection/>
    </xf>
    <xf numFmtId="0" fontId="10" fillId="0" borderId="32" xfId="33" applyFont="1" applyBorder="1" applyAlignment="1">
      <alignment horizontal="left" vertical="center" textRotation="255"/>
      <protection/>
    </xf>
    <xf numFmtId="0" fontId="10" fillId="0" borderId="15" xfId="33" applyFont="1" applyBorder="1" applyAlignment="1">
      <alignment horizontal="left" vertical="center" textRotation="255"/>
      <protection/>
    </xf>
    <xf numFmtId="0" fontId="10" fillId="0" borderId="24" xfId="33" applyFont="1" applyBorder="1" applyAlignment="1">
      <alignment horizontal="left" vertical="center" wrapText="1" readingOrder="2"/>
      <protection/>
    </xf>
    <xf numFmtId="0" fontId="10" fillId="0" borderId="32" xfId="33" applyFont="1" applyBorder="1" applyAlignment="1">
      <alignment horizontal="left" vertical="center" wrapText="1" readingOrder="2"/>
      <protection/>
    </xf>
    <xf numFmtId="0" fontId="10" fillId="0" borderId="33" xfId="33" applyFont="1" applyBorder="1" applyAlignment="1">
      <alignment horizontal="left" vertical="center" wrapText="1" readingOrder="2"/>
      <protection/>
    </xf>
    <xf numFmtId="0" fontId="13" fillId="0" borderId="24" xfId="33" applyFont="1" applyBorder="1" applyAlignment="1">
      <alignment horizontal="left" vertical="center"/>
      <protection/>
    </xf>
    <xf numFmtId="0" fontId="13" fillId="0" borderId="32" xfId="33" applyFont="1" applyBorder="1" applyAlignment="1">
      <alignment horizontal="left" vertical="center"/>
      <protection/>
    </xf>
    <xf numFmtId="0" fontId="13" fillId="0" borderId="15" xfId="33" applyFont="1" applyBorder="1" applyAlignment="1">
      <alignment horizontal="left" vertical="center"/>
      <protection/>
    </xf>
    <xf numFmtId="0" fontId="13" fillId="0" borderId="17" xfId="33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3" fillId="0" borderId="19" xfId="33" applyFont="1" applyBorder="1" applyAlignment="1">
      <alignment horizontal="left" vertical="center"/>
      <protection/>
    </xf>
    <xf numFmtId="0" fontId="10" fillId="0" borderId="21" xfId="33" applyFont="1" applyBorder="1" applyAlignment="1">
      <alignment horizontal="left" vertical="center" wrapText="1" readingOrder="1"/>
      <protection/>
    </xf>
    <xf numFmtId="0" fontId="10" fillId="0" borderId="32" xfId="33" applyFont="1" applyBorder="1" applyAlignment="1">
      <alignment horizontal="left" vertical="center" wrapText="1" readingOrder="1"/>
      <protection/>
    </xf>
    <xf numFmtId="0" fontId="10" fillId="0" borderId="33" xfId="33" applyFont="1" applyBorder="1" applyAlignment="1">
      <alignment horizontal="left" vertical="center" wrapText="1" readingOrder="1"/>
      <protection/>
    </xf>
    <xf numFmtId="0" fontId="69" fillId="0" borderId="21" xfId="33" applyFont="1" applyBorder="1" applyAlignment="1">
      <alignment horizontal="left" vertical="center" wrapText="1"/>
      <protection/>
    </xf>
    <xf numFmtId="0" fontId="74" fillId="0" borderId="32" xfId="33" applyFont="1" applyBorder="1" applyAlignment="1">
      <alignment horizontal="left" vertical="center" wrapText="1"/>
      <protection/>
    </xf>
    <xf numFmtId="0" fontId="74" fillId="0" borderId="15" xfId="33" applyFont="1" applyBorder="1" applyAlignment="1">
      <alignment horizontal="left" vertical="center" wrapText="1"/>
      <protection/>
    </xf>
    <xf numFmtId="0" fontId="9" fillId="0" borderId="34" xfId="34" applyFont="1" applyBorder="1" applyAlignment="1">
      <alignment horizontal="left" vertical="center" textRotation="255"/>
      <protection/>
    </xf>
    <xf numFmtId="0" fontId="9" fillId="0" borderId="35" xfId="34" applyFont="1" applyBorder="1" applyAlignment="1">
      <alignment horizontal="left" vertical="center" textRotation="255"/>
      <protection/>
    </xf>
    <xf numFmtId="0" fontId="9" fillId="0" borderId="36" xfId="34" applyFont="1" applyBorder="1" applyAlignment="1">
      <alignment horizontal="left" vertical="center" textRotation="255"/>
      <protection/>
    </xf>
    <xf numFmtId="0" fontId="9" fillId="0" borderId="37" xfId="34" applyFont="1" applyBorder="1" applyAlignment="1">
      <alignment horizontal="left" vertical="center" textRotation="255"/>
      <protection/>
    </xf>
    <xf numFmtId="0" fontId="9" fillId="0" borderId="30" xfId="34" applyFont="1" applyBorder="1" applyAlignment="1">
      <alignment horizontal="left" vertical="center" textRotation="255"/>
      <protection/>
    </xf>
    <xf numFmtId="0" fontId="9" fillId="0" borderId="31" xfId="34" applyFont="1" applyBorder="1" applyAlignment="1">
      <alignment horizontal="left" vertical="center" textRotation="255"/>
      <protection/>
    </xf>
    <xf numFmtId="0" fontId="13" fillId="0" borderId="24" xfId="34" applyFont="1" applyBorder="1" applyAlignment="1">
      <alignment horizontal="left" vertical="center"/>
      <protection/>
    </xf>
    <xf numFmtId="0" fontId="13" fillId="0" borderId="32" xfId="34" applyFont="1" applyBorder="1" applyAlignment="1">
      <alignment horizontal="left" vertical="center"/>
      <protection/>
    </xf>
    <xf numFmtId="0" fontId="13" fillId="0" borderId="15" xfId="34" applyFont="1" applyBorder="1" applyAlignment="1">
      <alignment horizontal="left" vertical="center"/>
      <protection/>
    </xf>
    <xf numFmtId="0" fontId="13" fillId="0" borderId="24" xfId="34" applyFont="1" applyFill="1" applyBorder="1" applyAlignment="1">
      <alignment horizontal="left" vertical="center"/>
      <protection/>
    </xf>
    <xf numFmtId="0" fontId="13" fillId="0" borderId="32" xfId="34" applyFont="1" applyFill="1" applyBorder="1" applyAlignment="1">
      <alignment horizontal="left" vertical="center"/>
      <protection/>
    </xf>
    <xf numFmtId="0" fontId="13" fillId="0" borderId="15" xfId="34" applyFont="1" applyFill="1" applyBorder="1" applyAlignment="1">
      <alignment horizontal="left" vertical="center"/>
      <protection/>
    </xf>
    <xf numFmtId="0" fontId="16" fillId="0" borderId="32" xfId="33" applyFont="1" applyBorder="1" applyAlignment="1">
      <alignment horizontal="left" vertical="center" textRotation="255"/>
      <protection/>
    </xf>
    <xf numFmtId="0" fontId="16" fillId="0" borderId="15" xfId="33" applyFont="1" applyBorder="1" applyAlignment="1">
      <alignment horizontal="left" vertical="center" textRotation="255"/>
      <protection/>
    </xf>
    <xf numFmtId="0" fontId="10" fillId="0" borderId="24" xfId="34" applyFont="1" applyBorder="1" applyAlignment="1">
      <alignment horizontal="left" vertical="center" wrapText="1"/>
      <protection/>
    </xf>
    <xf numFmtId="0" fontId="3" fillId="0" borderId="32" xfId="34" applyBorder="1" applyAlignment="1">
      <alignment horizontal="left" vertical="center" wrapText="1"/>
      <protection/>
    </xf>
    <xf numFmtId="0" fontId="3" fillId="0" borderId="33" xfId="34" applyBorder="1" applyAlignment="1">
      <alignment horizontal="left" vertical="center" wrapText="1"/>
      <protection/>
    </xf>
    <xf numFmtId="0" fontId="13" fillId="0" borderId="16" xfId="33" applyFont="1" applyBorder="1" applyAlignment="1">
      <alignment horizontal="left" vertical="center"/>
      <protection/>
    </xf>
    <xf numFmtId="0" fontId="18" fillId="33" borderId="12" xfId="35" applyFont="1" applyFill="1" applyBorder="1" applyAlignment="1">
      <alignment horizontal="left" vertical="center" wrapText="1"/>
      <protection/>
    </xf>
    <xf numFmtId="0" fontId="18" fillId="33" borderId="38" xfId="35" applyFont="1" applyFill="1" applyBorder="1" applyAlignment="1">
      <alignment horizontal="left" vertical="center" wrapText="1"/>
      <protection/>
    </xf>
    <xf numFmtId="0" fontId="8" fillId="0" borderId="36" xfId="35" applyFont="1" applyBorder="1" applyAlignment="1">
      <alignment horizontal="left" vertical="center" wrapText="1"/>
      <protection/>
    </xf>
    <xf numFmtId="0" fontId="8" fillId="0" borderId="39" xfId="35" applyFont="1" applyBorder="1" applyAlignment="1">
      <alignment horizontal="left" vertical="center" wrapText="1"/>
      <protection/>
    </xf>
    <xf numFmtId="0" fontId="8" fillId="0" borderId="40" xfId="35" applyFont="1" applyBorder="1" applyAlignment="1">
      <alignment horizontal="left" vertical="center" wrapText="1"/>
      <protection/>
    </xf>
    <xf numFmtId="0" fontId="8" fillId="0" borderId="41" xfId="35" applyFont="1" applyBorder="1" applyAlignment="1">
      <alignment horizontal="left" vertical="center" wrapText="1"/>
      <protection/>
    </xf>
    <xf numFmtId="0" fontId="10" fillId="0" borderId="15" xfId="33" applyFont="1" applyBorder="1" applyAlignment="1">
      <alignment horizontal="left" vertical="center" wrapText="1" readingOrder="1"/>
      <protection/>
    </xf>
    <xf numFmtId="0" fontId="13" fillId="0" borderId="14" xfId="33" applyFont="1" applyBorder="1" applyAlignment="1">
      <alignment horizontal="left" vertical="center"/>
      <protection/>
    </xf>
    <xf numFmtId="0" fontId="15" fillId="33" borderId="42" xfId="35" applyFont="1" applyFill="1" applyBorder="1" applyAlignment="1">
      <alignment horizontal="left" vertical="center" wrapText="1"/>
      <protection/>
    </xf>
    <xf numFmtId="0" fontId="15" fillId="33" borderId="39" xfId="35" applyFont="1" applyFill="1" applyBorder="1" applyAlignment="1">
      <alignment horizontal="left" vertical="center" wrapText="1"/>
      <protection/>
    </xf>
    <xf numFmtId="0" fontId="15" fillId="33" borderId="43" xfId="35" applyFont="1" applyFill="1" applyBorder="1" applyAlignment="1">
      <alignment horizontal="left" vertical="center" wrapText="1"/>
      <protection/>
    </xf>
    <xf numFmtId="0" fontId="15" fillId="33" borderId="41" xfId="35" applyFont="1" applyFill="1" applyBorder="1" applyAlignment="1">
      <alignment horizontal="left" vertical="center" wrapText="1"/>
      <protection/>
    </xf>
    <xf numFmtId="0" fontId="8" fillId="0" borderId="38" xfId="35" applyFont="1" applyBorder="1" applyAlignment="1">
      <alignment horizontal="left" vertical="center" wrapText="1"/>
      <protection/>
    </xf>
    <xf numFmtId="0" fontId="8" fillId="0" borderId="44" xfId="35" applyFont="1" applyBorder="1" applyAlignment="1">
      <alignment horizontal="left" vertical="center" wrapText="1"/>
      <protection/>
    </xf>
    <xf numFmtId="0" fontId="19" fillId="33" borderId="45" xfId="35" applyFont="1" applyFill="1" applyBorder="1" applyAlignment="1">
      <alignment horizontal="left" vertical="center" wrapText="1"/>
      <protection/>
    </xf>
    <xf numFmtId="0" fontId="19" fillId="33" borderId="44" xfId="35" applyFont="1" applyFill="1" applyBorder="1" applyAlignment="1">
      <alignment horizontal="left" vertical="center" wrapText="1"/>
      <protection/>
    </xf>
    <xf numFmtId="0" fontId="13" fillId="0" borderId="32" xfId="34" applyFont="1" applyBorder="1" applyAlignment="1">
      <alignment horizontal="left" vertical="center" wrapText="1"/>
      <protection/>
    </xf>
    <xf numFmtId="0" fontId="13" fillId="0" borderId="15" xfId="34" applyFont="1" applyBorder="1" applyAlignment="1">
      <alignment horizontal="left" vertical="center" wrapText="1"/>
      <protection/>
    </xf>
    <xf numFmtId="0" fontId="10" fillId="0" borderId="32" xfId="34" applyFont="1" applyBorder="1" applyAlignment="1">
      <alignment horizontal="left" vertical="center" wrapText="1"/>
      <protection/>
    </xf>
    <xf numFmtId="0" fontId="10" fillId="0" borderId="15" xfId="34" applyFont="1" applyBorder="1" applyAlignment="1">
      <alignment horizontal="left" vertical="center" wrapText="1"/>
      <protection/>
    </xf>
    <xf numFmtId="0" fontId="13" fillId="0" borderId="20" xfId="33" applyFont="1" applyBorder="1" applyAlignment="1">
      <alignment horizontal="left" vertical="center"/>
      <protection/>
    </xf>
    <xf numFmtId="0" fontId="8" fillId="0" borderId="42" xfId="35" applyFont="1" applyBorder="1" applyAlignment="1">
      <alignment horizontal="left" vertical="center" wrapText="1"/>
      <protection/>
    </xf>
    <xf numFmtId="0" fontId="8" fillId="0" borderId="43" xfId="35" applyFont="1" applyBorder="1" applyAlignment="1">
      <alignment horizontal="left" vertical="center" wrapText="1"/>
      <protection/>
    </xf>
    <xf numFmtId="0" fontId="15" fillId="33" borderId="46" xfId="35" applyFont="1" applyFill="1" applyBorder="1" applyAlignment="1">
      <alignment horizontal="left" vertical="center" wrapText="1"/>
      <protection/>
    </xf>
    <xf numFmtId="0" fontId="15" fillId="33" borderId="47" xfId="35" applyFont="1" applyFill="1" applyBorder="1" applyAlignment="1">
      <alignment horizontal="left" vertical="center" wrapText="1"/>
      <protection/>
    </xf>
    <xf numFmtId="0" fontId="8" fillId="0" borderId="0" xfId="35" applyFont="1" applyBorder="1" applyAlignment="1">
      <alignment horizontal="left" vertical="center" wrapText="1"/>
      <protection/>
    </xf>
    <xf numFmtId="0" fontId="8" fillId="0" borderId="48" xfId="35" applyFont="1" applyBorder="1" applyAlignment="1">
      <alignment horizontal="left" vertical="center" wrapText="1"/>
      <protection/>
    </xf>
    <xf numFmtId="0" fontId="15" fillId="33" borderId="49" xfId="35" applyFont="1" applyFill="1" applyBorder="1" applyAlignment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69" fillId="0" borderId="21" xfId="33" applyFont="1" applyBorder="1" applyAlignment="1">
      <alignment vertical="top" wrapText="1"/>
      <protection/>
    </xf>
    <xf numFmtId="0" fontId="74" fillId="0" borderId="32" xfId="33" applyFont="1" applyBorder="1" applyAlignment="1">
      <alignment vertical="top" wrapText="1"/>
      <protection/>
    </xf>
    <xf numFmtId="0" fontId="74" fillId="0" borderId="15" xfId="33" applyFont="1" applyBorder="1" applyAlignment="1">
      <alignment vertical="top" wrapText="1"/>
      <protection/>
    </xf>
    <xf numFmtId="0" fontId="13" fillId="0" borderId="24" xfId="34" applyFont="1" applyBorder="1" applyAlignment="1">
      <alignment horizontal="center" vertical="center" wrapText="1"/>
      <protection/>
    </xf>
    <xf numFmtId="0" fontId="13" fillId="0" borderId="32" xfId="34" applyFont="1" applyBorder="1" applyAlignment="1">
      <alignment horizontal="center" vertical="center" wrapText="1"/>
      <protection/>
    </xf>
    <xf numFmtId="0" fontId="13" fillId="0" borderId="15" xfId="34" applyFont="1" applyBorder="1" applyAlignment="1">
      <alignment horizontal="center" vertical="center" wrapText="1"/>
      <protection/>
    </xf>
    <xf numFmtId="0" fontId="13" fillId="0" borderId="24" xfId="34" applyFont="1" applyFill="1" applyBorder="1" applyAlignment="1">
      <alignment horizontal="center" vertical="center" wrapText="1"/>
      <protection/>
    </xf>
    <xf numFmtId="0" fontId="13" fillId="0" borderId="32" xfId="34" applyFont="1" applyFill="1" applyBorder="1" applyAlignment="1">
      <alignment horizontal="center" vertical="center" wrapText="1"/>
      <protection/>
    </xf>
    <xf numFmtId="0" fontId="13" fillId="0" borderId="15" xfId="34" applyFont="1" applyFill="1" applyBorder="1" applyAlignment="1">
      <alignment horizontal="center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3" fillId="0" borderId="13" xfId="33" applyFont="1" applyBorder="1" applyAlignment="1">
      <alignment horizontal="center" vertical="center" wrapText="1"/>
      <protection/>
    </xf>
    <xf numFmtId="0" fontId="13" fillId="0" borderId="19" xfId="33" applyFont="1" applyBorder="1" applyAlignment="1">
      <alignment horizontal="center" vertical="center" wrapText="1"/>
      <protection/>
    </xf>
    <xf numFmtId="0" fontId="10" fillId="0" borderId="32" xfId="33" applyFont="1" applyBorder="1" applyAlignment="1">
      <alignment horizontal="center" vertical="center" wrapText="1" readingOrder="1"/>
      <protection/>
    </xf>
    <xf numFmtId="0" fontId="10" fillId="0" borderId="15" xfId="33" applyFont="1" applyBorder="1" applyAlignment="1">
      <alignment horizontal="center" vertical="center" wrapText="1" readingOrder="1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13" fillId="0" borderId="14" xfId="33" applyFont="1" applyBorder="1" applyAlignment="1">
      <alignment horizontal="center" vertical="center" wrapText="1"/>
      <protection/>
    </xf>
    <xf numFmtId="0" fontId="9" fillId="0" borderId="34" xfId="34" applyFont="1" applyBorder="1" applyAlignment="1">
      <alignment horizontal="center" vertical="center" textRotation="255" wrapText="1"/>
      <protection/>
    </xf>
    <xf numFmtId="0" fontId="9" fillId="0" borderId="35" xfId="34" applyFont="1" applyBorder="1" applyAlignment="1">
      <alignment horizontal="center" vertical="center" textRotation="255" wrapText="1"/>
      <protection/>
    </xf>
    <xf numFmtId="0" fontId="9" fillId="0" borderId="36" xfId="34" applyFont="1" applyBorder="1" applyAlignment="1">
      <alignment horizontal="center" vertical="center" textRotation="255" wrapText="1"/>
      <protection/>
    </xf>
    <xf numFmtId="0" fontId="9" fillId="0" borderId="37" xfId="34" applyFont="1" applyBorder="1" applyAlignment="1">
      <alignment horizontal="center" vertical="center" textRotation="255" wrapText="1"/>
      <protection/>
    </xf>
    <xf numFmtId="0" fontId="9" fillId="0" borderId="30" xfId="34" applyFont="1" applyBorder="1" applyAlignment="1">
      <alignment horizontal="center" vertical="center" textRotation="255" wrapText="1"/>
      <protection/>
    </xf>
    <xf numFmtId="0" fontId="9" fillId="0" borderId="31" xfId="34" applyFont="1" applyBorder="1" applyAlignment="1">
      <alignment horizontal="center" vertical="center" textRotation="255" wrapText="1"/>
      <protection/>
    </xf>
    <xf numFmtId="0" fontId="10" fillId="0" borderId="21" xfId="33" applyFont="1" applyBorder="1" applyAlignment="1">
      <alignment horizontal="center" vertical="center" wrapText="1" readingOrder="1"/>
      <protection/>
    </xf>
    <xf numFmtId="0" fontId="10" fillId="0" borderId="33" xfId="33" applyFont="1" applyBorder="1" applyAlignment="1">
      <alignment horizontal="center" vertical="center" wrapText="1" readingOrder="1"/>
      <protection/>
    </xf>
    <xf numFmtId="0" fontId="15" fillId="33" borderId="46" xfId="35" applyFont="1" applyFill="1" applyBorder="1" applyAlignment="1">
      <alignment horizontal="center" vertical="center" wrapText="1"/>
      <protection/>
    </xf>
    <xf numFmtId="0" fontId="15" fillId="33" borderId="47" xfId="35" applyFont="1" applyFill="1" applyBorder="1" applyAlignment="1">
      <alignment horizontal="center" vertical="center" wrapText="1"/>
      <protection/>
    </xf>
    <xf numFmtId="0" fontId="66" fillId="0" borderId="36" xfId="35" applyFont="1" applyBorder="1" applyAlignment="1">
      <alignment horizontal="center" vertical="center" wrapText="1"/>
      <protection/>
    </xf>
    <xf numFmtId="0" fontId="66" fillId="0" borderId="0" xfId="35" applyFont="1" applyBorder="1" applyAlignment="1">
      <alignment horizontal="center" vertical="center" wrapText="1"/>
      <protection/>
    </xf>
    <xf numFmtId="0" fontId="66" fillId="0" borderId="40" xfId="35" applyFont="1" applyBorder="1" applyAlignment="1">
      <alignment horizontal="center" vertical="center" wrapText="1"/>
      <protection/>
    </xf>
    <xf numFmtId="0" fontId="66" fillId="0" borderId="48" xfId="35" applyFont="1" applyBorder="1" applyAlignment="1">
      <alignment horizontal="center" vertical="center" wrapText="1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9" fillId="0" borderId="27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 wrapText="1"/>
      <protection/>
    </xf>
    <xf numFmtId="0" fontId="9" fillId="0" borderId="30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10" fillId="0" borderId="24" xfId="33" applyFont="1" applyBorder="1" applyAlignment="1">
      <alignment horizontal="center" vertical="center" textRotation="255" wrapText="1"/>
      <protection/>
    </xf>
    <xf numFmtId="0" fontId="10" fillId="0" borderId="32" xfId="33" applyFont="1" applyBorder="1" applyAlignment="1">
      <alignment horizontal="center" vertical="center" textRotation="255" wrapText="1"/>
      <protection/>
    </xf>
    <xf numFmtId="0" fontId="10" fillId="0" borderId="15" xfId="33" applyFont="1" applyBorder="1" applyAlignment="1">
      <alignment horizontal="center" vertical="center" textRotation="255" wrapText="1"/>
      <protection/>
    </xf>
    <xf numFmtId="0" fontId="10" fillId="0" borderId="24" xfId="33" applyFont="1" applyBorder="1" applyAlignment="1">
      <alignment horizontal="center" vertical="center" wrapText="1" readingOrder="2"/>
      <protection/>
    </xf>
    <xf numFmtId="0" fontId="10" fillId="0" borderId="32" xfId="33" applyFont="1" applyBorder="1" applyAlignment="1">
      <alignment horizontal="center" vertical="center" wrapText="1" readingOrder="2"/>
      <protection/>
    </xf>
    <xf numFmtId="0" fontId="10" fillId="0" borderId="33" xfId="33" applyFont="1" applyBorder="1" applyAlignment="1">
      <alignment horizontal="center" vertical="center" wrapText="1" readingOrder="2"/>
      <protection/>
    </xf>
    <xf numFmtId="0" fontId="13" fillId="0" borderId="24" xfId="33" applyFont="1" applyBorder="1" applyAlignment="1">
      <alignment horizontal="center" vertical="center" wrapText="1"/>
      <protection/>
    </xf>
    <xf numFmtId="0" fontId="13" fillId="0" borderId="32" xfId="33" applyFont="1" applyBorder="1" applyAlignment="1">
      <alignment horizontal="center" vertical="center" wrapText="1"/>
      <protection/>
    </xf>
    <xf numFmtId="0" fontId="13" fillId="0" borderId="15" xfId="33" applyFont="1" applyBorder="1" applyAlignment="1">
      <alignment horizontal="center" vertical="center" wrapText="1"/>
      <protection/>
    </xf>
    <xf numFmtId="0" fontId="15" fillId="33" borderId="51" xfId="35" applyFont="1" applyFill="1" applyBorder="1" applyAlignment="1">
      <alignment horizontal="center" vertical="center" wrapText="1"/>
      <protection/>
    </xf>
    <xf numFmtId="0" fontId="15" fillId="33" borderId="52" xfId="35" applyFont="1" applyFill="1" applyBorder="1" applyAlignment="1">
      <alignment horizontal="center" vertical="center" wrapText="1"/>
      <protection/>
    </xf>
    <xf numFmtId="0" fontId="15" fillId="33" borderId="35" xfId="35" applyFont="1" applyFill="1" applyBorder="1" applyAlignment="1">
      <alignment horizontal="center" vertical="center" wrapText="1"/>
      <protection/>
    </xf>
    <xf numFmtId="0" fontId="15" fillId="33" borderId="43" xfId="35" applyFont="1" applyFill="1" applyBorder="1" applyAlignment="1">
      <alignment horizontal="center" vertical="center" wrapText="1"/>
      <protection/>
    </xf>
    <xf numFmtId="0" fontId="15" fillId="33" borderId="48" xfId="35" applyFont="1" applyFill="1" applyBorder="1" applyAlignment="1">
      <alignment horizontal="center" vertical="center" wrapText="1"/>
      <protection/>
    </xf>
    <xf numFmtId="0" fontId="15" fillId="33" borderId="53" xfId="35" applyFont="1" applyFill="1" applyBorder="1" applyAlignment="1">
      <alignment horizontal="center" vertical="center" wrapText="1"/>
      <protection/>
    </xf>
    <xf numFmtId="0" fontId="66" fillId="0" borderId="39" xfId="35" applyFont="1" applyBorder="1" applyAlignment="1">
      <alignment horizontal="center" vertical="center" wrapText="1"/>
      <protection/>
    </xf>
    <xf numFmtId="0" fontId="66" fillId="0" borderId="41" xfId="35" applyFont="1" applyBorder="1" applyAlignment="1">
      <alignment horizontal="center" vertical="center" wrapText="1"/>
      <protection/>
    </xf>
    <xf numFmtId="0" fontId="16" fillId="0" borderId="32" xfId="33" applyFont="1" applyBorder="1" applyAlignment="1">
      <alignment horizontal="center" vertical="center" textRotation="255" wrapText="1"/>
      <protection/>
    </xf>
    <xf numFmtId="0" fontId="16" fillId="0" borderId="15" xfId="33" applyFont="1" applyBorder="1" applyAlignment="1">
      <alignment horizontal="center" vertical="center" textRotation="255" wrapText="1"/>
      <protection/>
    </xf>
    <xf numFmtId="0" fontId="10" fillId="0" borderId="24" xfId="34" applyFont="1" applyBorder="1" applyAlignment="1">
      <alignment horizontal="center" vertical="distributed" wrapText="1"/>
      <protection/>
    </xf>
    <xf numFmtId="0" fontId="3" fillId="0" borderId="32" xfId="34" applyBorder="1" applyAlignment="1">
      <alignment vertical="distributed"/>
      <protection/>
    </xf>
    <xf numFmtId="0" fontId="3" fillId="0" borderId="33" xfId="34" applyBorder="1" applyAlignment="1">
      <alignment vertical="distributed"/>
      <protection/>
    </xf>
    <xf numFmtId="0" fontId="8" fillId="0" borderId="38" xfId="35" applyFont="1" applyBorder="1" applyAlignment="1">
      <alignment horizontal="center" vertical="center" wrapText="1"/>
      <protection/>
    </xf>
    <xf numFmtId="0" fontId="8" fillId="0" borderId="44" xfId="35" applyFont="1" applyBorder="1" applyAlignment="1">
      <alignment horizontal="center" vertical="center" wrapText="1"/>
      <protection/>
    </xf>
    <xf numFmtId="0" fontId="10" fillId="0" borderId="32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33" borderId="42" xfId="35" applyFont="1" applyFill="1" applyBorder="1" applyAlignment="1">
      <alignment horizontal="center" vertical="center" wrapText="1"/>
      <protection/>
    </xf>
    <xf numFmtId="0" fontId="15" fillId="33" borderId="39" xfId="35" applyFont="1" applyFill="1" applyBorder="1" applyAlignment="1">
      <alignment horizontal="center" vertical="center" wrapText="1"/>
      <protection/>
    </xf>
    <xf numFmtId="0" fontId="15" fillId="33" borderId="41" xfId="35" applyFont="1" applyFill="1" applyBorder="1" applyAlignment="1">
      <alignment horizontal="center" vertical="center" wrapText="1"/>
      <protection/>
    </xf>
    <xf numFmtId="0" fontId="8" fillId="0" borderId="42" xfId="35" applyFont="1" applyBorder="1" applyAlignment="1">
      <alignment horizontal="center" vertical="center" wrapText="1"/>
      <protection/>
    </xf>
    <xf numFmtId="0" fontId="8" fillId="0" borderId="43" xfId="35" applyFont="1" applyBorder="1" applyAlignment="1">
      <alignment horizontal="center" vertical="center" wrapText="1"/>
      <protection/>
    </xf>
    <xf numFmtId="0" fontId="13" fillId="0" borderId="20" xfId="33" applyFont="1" applyBorder="1" applyAlignment="1">
      <alignment horizontal="center" vertical="center" wrapText="1"/>
      <protection/>
    </xf>
    <xf numFmtId="0" fontId="16" fillId="0" borderId="34" xfId="33" applyFont="1" applyBorder="1" applyAlignment="1">
      <alignment horizontal="center" vertical="center" textRotation="255" wrapText="1"/>
      <protection/>
    </xf>
    <xf numFmtId="0" fontId="16" fillId="0" borderId="35" xfId="33" applyFont="1" applyBorder="1" applyAlignment="1">
      <alignment horizontal="center" vertical="center" textRotation="255" wrapText="1"/>
      <protection/>
    </xf>
    <xf numFmtId="0" fontId="16" fillId="0" borderId="36" xfId="33" applyFont="1" applyBorder="1" applyAlignment="1">
      <alignment horizontal="center" vertical="center" textRotation="255" wrapText="1"/>
      <protection/>
    </xf>
    <xf numFmtId="0" fontId="16" fillId="0" borderId="37" xfId="33" applyFont="1" applyBorder="1" applyAlignment="1">
      <alignment horizontal="center" vertical="center" textRotation="255" wrapText="1"/>
      <protection/>
    </xf>
    <xf numFmtId="0" fontId="16" fillId="0" borderId="30" xfId="33" applyFont="1" applyBorder="1" applyAlignment="1">
      <alignment horizontal="center" vertical="center" textRotation="255" wrapText="1"/>
      <protection/>
    </xf>
    <xf numFmtId="0" fontId="16" fillId="0" borderId="31" xfId="33" applyFont="1" applyBorder="1" applyAlignment="1">
      <alignment horizontal="center" vertical="center" textRotation="255" wrapText="1"/>
      <protection/>
    </xf>
    <xf numFmtId="0" fontId="13" fillId="0" borderId="24" xfId="34" applyFont="1" applyBorder="1" applyAlignment="1">
      <alignment horizontal="left" vertical="center" wrapText="1"/>
      <protection/>
    </xf>
    <xf numFmtId="0" fontId="72" fillId="0" borderId="16" xfId="34" applyFont="1" applyBorder="1" applyAlignment="1">
      <alignment horizontal="center" vertical="top" wrapText="1"/>
      <protection/>
    </xf>
    <xf numFmtId="0" fontId="46" fillId="0" borderId="24" xfId="34" applyFont="1" applyBorder="1" applyAlignment="1">
      <alignment horizontal="left" vertical="center" wrapText="1"/>
      <protection/>
    </xf>
    <xf numFmtId="0" fontId="46" fillId="0" borderId="32" xfId="34" applyFont="1" applyBorder="1" applyAlignment="1">
      <alignment horizontal="left" vertical="center" wrapText="1"/>
      <protection/>
    </xf>
    <xf numFmtId="0" fontId="46" fillId="0" borderId="15" xfId="34" applyFont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必修科目表-金融與國際企業學系" xfId="34"/>
    <cellStyle name="一般_經濟系_99必修科目課程基準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D13" sqref="D13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319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1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6" ht="15.75">
      <c r="A3" s="5" t="s">
        <v>264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7" ht="19.5" customHeight="1">
      <c r="A4" s="160" t="s">
        <v>0</v>
      </c>
      <c r="B4" s="162" t="s">
        <v>265</v>
      </c>
      <c r="C4" s="163" t="s">
        <v>195</v>
      </c>
      <c r="D4" s="165" t="s">
        <v>196</v>
      </c>
      <c r="E4" s="167" t="s">
        <v>1</v>
      </c>
      <c r="F4" s="167" t="s">
        <v>197</v>
      </c>
      <c r="G4" s="168" t="s">
        <v>2</v>
      </c>
      <c r="H4" s="168"/>
      <c r="I4" s="168" t="s">
        <v>3</v>
      </c>
      <c r="J4" s="168"/>
      <c r="K4" s="168" t="s">
        <v>4</v>
      </c>
      <c r="L4" s="168"/>
      <c r="M4" s="168" t="s">
        <v>5</v>
      </c>
      <c r="N4" s="168"/>
      <c r="O4" s="169" t="s">
        <v>198</v>
      </c>
      <c r="P4" s="169" t="s">
        <v>199</v>
      </c>
      <c r="Q4" s="165" t="s">
        <v>6</v>
      </c>
    </row>
    <row r="5" spans="1:17" ht="20.25" customHeight="1">
      <c r="A5" s="161"/>
      <c r="B5" s="162"/>
      <c r="C5" s="164"/>
      <c r="D5" s="166"/>
      <c r="E5" s="167"/>
      <c r="F5" s="167"/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8</v>
      </c>
      <c r="O5" s="169"/>
      <c r="P5" s="169"/>
      <c r="Q5" s="166"/>
    </row>
    <row r="6" spans="1:17" s="12" customFormat="1" ht="16.5" customHeight="1">
      <c r="A6" s="170" t="s">
        <v>266</v>
      </c>
      <c r="B6" s="171"/>
      <c r="C6" s="82" t="s">
        <v>216</v>
      </c>
      <c r="D6" s="83" t="s">
        <v>217</v>
      </c>
      <c r="E6" s="82" t="s">
        <v>218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5"/>
    </row>
    <row r="7" spans="1:17" s="12" customFormat="1" ht="16.5" customHeight="1" thickBot="1">
      <c r="A7" s="172"/>
      <c r="B7" s="173"/>
      <c r="C7" s="86" t="s">
        <v>214</v>
      </c>
      <c r="D7" s="87"/>
      <c r="E7" s="86" t="s">
        <v>218</v>
      </c>
      <c r="F7" s="88">
        <v>0</v>
      </c>
      <c r="G7" s="88">
        <v>0</v>
      </c>
      <c r="H7" s="88">
        <v>0</v>
      </c>
      <c r="I7" s="88"/>
      <c r="J7" s="88"/>
      <c r="K7" s="88"/>
      <c r="L7" s="88"/>
      <c r="M7" s="88"/>
      <c r="N7" s="88"/>
      <c r="O7" s="88">
        <v>0</v>
      </c>
      <c r="P7" s="84">
        <v>0</v>
      </c>
      <c r="Q7" s="89"/>
    </row>
    <row r="8" spans="1:17" s="12" customFormat="1" ht="15.75" customHeight="1" thickTop="1">
      <c r="A8" s="174" t="s">
        <v>9</v>
      </c>
      <c r="B8" s="177" t="s">
        <v>267</v>
      </c>
      <c r="C8" s="90" t="s">
        <v>200</v>
      </c>
      <c r="D8" s="91" t="s">
        <v>201</v>
      </c>
      <c r="E8" s="92" t="s">
        <v>10</v>
      </c>
      <c r="F8" s="93">
        <v>2</v>
      </c>
      <c r="G8" s="93">
        <v>2</v>
      </c>
      <c r="H8" s="93"/>
      <c r="I8" s="93"/>
      <c r="J8" s="93"/>
      <c r="K8" s="93"/>
      <c r="L8" s="93"/>
      <c r="M8" s="93"/>
      <c r="N8" s="93"/>
      <c r="O8" s="180">
        <v>32</v>
      </c>
      <c r="P8" s="183">
        <v>8</v>
      </c>
      <c r="Q8" s="94"/>
    </row>
    <row r="9" spans="1:17" s="12" customFormat="1" ht="15.75" customHeight="1">
      <c r="A9" s="175"/>
      <c r="B9" s="178"/>
      <c r="C9" s="82" t="s">
        <v>202</v>
      </c>
      <c r="D9" s="95" t="s">
        <v>203</v>
      </c>
      <c r="E9" s="96" t="s">
        <v>10</v>
      </c>
      <c r="F9" s="97">
        <v>4</v>
      </c>
      <c r="G9" s="97"/>
      <c r="H9" s="97"/>
      <c r="I9" s="97"/>
      <c r="J9" s="97"/>
      <c r="K9" s="97"/>
      <c r="L9" s="97"/>
      <c r="M9" s="97"/>
      <c r="N9" s="97"/>
      <c r="O9" s="181"/>
      <c r="P9" s="184"/>
      <c r="Q9" s="85"/>
    </row>
    <row r="10" spans="1:17" s="12" customFormat="1" ht="15.75" customHeight="1">
      <c r="A10" s="175"/>
      <c r="B10" s="178"/>
      <c r="C10" s="98" t="s">
        <v>268</v>
      </c>
      <c r="D10" s="99" t="s">
        <v>204</v>
      </c>
      <c r="E10" s="82" t="s">
        <v>10</v>
      </c>
      <c r="F10" s="84">
        <v>2</v>
      </c>
      <c r="G10" s="97"/>
      <c r="H10" s="97"/>
      <c r="I10" s="97"/>
      <c r="J10" s="97"/>
      <c r="K10" s="97"/>
      <c r="L10" s="97"/>
      <c r="M10" s="97"/>
      <c r="N10" s="97"/>
      <c r="O10" s="181"/>
      <c r="P10" s="184"/>
      <c r="Q10" s="85"/>
    </row>
    <row r="11" spans="1:17" s="12" customFormat="1" ht="15.75" customHeight="1" thickBot="1">
      <c r="A11" s="175"/>
      <c r="B11" s="179"/>
      <c r="C11" s="100" t="s">
        <v>215</v>
      </c>
      <c r="D11" s="95"/>
      <c r="E11" s="100" t="s">
        <v>10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/>
      <c r="L11" s="101"/>
      <c r="M11" s="101"/>
      <c r="N11" s="101"/>
      <c r="O11" s="181"/>
      <c r="P11" s="185"/>
      <c r="Q11" s="102"/>
    </row>
    <row r="12" spans="1:17" s="12" customFormat="1" ht="15.75" customHeight="1">
      <c r="A12" s="175"/>
      <c r="B12" s="186" t="s">
        <v>269</v>
      </c>
      <c r="C12" s="103" t="s">
        <v>205</v>
      </c>
      <c r="D12" s="104" t="s">
        <v>206</v>
      </c>
      <c r="E12" s="105" t="s">
        <v>10</v>
      </c>
      <c r="F12" s="106">
        <v>4</v>
      </c>
      <c r="G12" s="106">
        <v>2</v>
      </c>
      <c r="H12" s="106">
        <v>2</v>
      </c>
      <c r="I12" s="106"/>
      <c r="J12" s="106"/>
      <c r="K12" s="106"/>
      <c r="L12" s="106"/>
      <c r="M12" s="106"/>
      <c r="N12" s="106"/>
      <c r="O12" s="181"/>
      <c r="P12" s="209">
        <v>12</v>
      </c>
      <c r="Q12" s="108"/>
    </row>
    <row r="13" spans="1:17" s="12" customFormat="1" ht="36" customHeight="1">
      <c r="A13" s="175"/>
      <c r="B13" s="187"/>
      <c r="C13" s="109" t="s">
        <v>207</v>
      </c>
      <c r="D13" s="110"/>
      <c r="E13" s="109" t="s">
        <v>10</v>
      </c>
      <c r="F13" s="111">
        <v>8</v>
      </c>
      <c r="G13" s="112">
        <v>2</v>
      </c>
      <c r="H13" s="112">
        <v>2</v>
      </c>
      <c r="I13" s="112">
        <v>2</v>
      </c>
      <c r="J13" s="112">
        <v>2</v>
      </c>
      <c r="K13" s="112"/>
      <c r="L13" s="112"/>
      <c r="M13" s="112"/>
      <c r="N13" s="112"/>
      <c r="O13" s="181"/>
      <c r="P13" s="184"/>
      <c r="Q13" s="113" t="s">
        <v>270</v>
      </c>
    </row>
    <row r="14" spans="1:17" s="12" customFormat="1" ht="49.5" customHeight="1" thickBot="1">
      <c r="A14" s="175"/>
      <c r="B14" s="188"/>
      <c r="C14" s="114" t="s">
        <v>271</v>
      </c>
      <c r="D14" s="115"/>
      <c r="E14" s="116" t="s">
        <v>218</v>
      </c>
      <c r="F14" s="117">
        <v>0</v>
      </c>
      <c r="G14" s="117"/>
      <c r="H14" s="117"/>
      <c r="I14" s="117"/>
      <c r="J14" s="117"/>
      <c r="K14" s="117"/>
      <c r="L14" s="117"/>
      <c r="M14" s="117"/>
      <c r="N14" s="117"/>
      <c r="O14" s="181"/>
      <c r="P14" s="185"/>
      <c r="Q14" s="118" t="s">
        <v>272</v>
      </c>
    </row>
    <row r="15" spans="1:17" s="12" customFormat="1" ht="15.75" customHeight="1">
      <c r="A15" s="175"/>
      <c r="B15" s="187" t="s">
        <v>273</v>
      </c>
      <c r="C15" s="119" t="s">
        <v>208</v>
      </c>
      <c r="D15" s="120" t="s">
        <v>209</v>
      </c>
      <c r="E15" s="121" t="s">
        <v>11</v>
      </c>
      <c r="F15" s="107">
        <v>4</v>
      </c>
      <c r="G15" s="107"/>
      <c r="H15" s="107"/>
      <c r="I15" s="107"/>
      <c r="J15" s="107"/>
      <c r="K15" s="107"/>
      <c r="L15" s="107"/>
      <c r="M15" s="107"/>
      <c r="N15" s="107"/>
      <c r="O15" s="181"/>
      <c r="P15" s="209">
        <v>12</v>
      </c>
      <c r="Q15" s="189" t="s">
        <v>274</v>
      </c>
    </row>
    <row r="16" spans="1:17" s="12" customFormat="1" ht="15.75" customHeight="1">
      <c r="A16" s="175"/>
      <c r="B16" s="187"/>
      <c r="C16" s="98" t="s">
        <v>210</v>
      </c>
      <c r="D16" s="83" t="s">
        <v>211</v>
      </c>
      <c r="E16" s="82" t="s">
        <v>11</v>
      </c>
      <c r="F16" s="84">
        <v>4</v>
      </c>
      <c r="G16" s="84"/>
      <c r="H16" s="84"/>
      <c r="I16" s="84"/>
      <c r="J16" s="84"/>
      <c r="K16" s="84"/>
      <c r="L16" s="84"/>
      <c r="M16" s="84"/>
      <c r="N16" s="84"/>
      <c r="O16" s="181"/>
      <c r="P16" s="184"/>
      <c r="Q16" s="190"/>
    </row>
    <row r="17" spans="1:17" s="12" customFormat="1" ht="15.75" customHeight="1" thickBot="1">
      <c r="A17" s="176"/>
      <c r="B17" s="216"/>
      <c r="C17" s="122" t="s">
        <v>212</v>
      </c>
      <c r="D17" s="87" t="s">
        <v>213</v>
      </c>
      <c r="E17" s="86" t="s">
        <v>11</v>
      </c>
      <c r="F17" s="88">
        <v>4</v>
      </c>
      <c r="G17" s="88"/>
      <c r="H17" s="88"/>
      <c r="I17" s="88"/>
      <c r="J17" s="88"/>
      <c r="K17" s="88"/>
      <c r="L17" s="88"/>
      <c r="M17" s="88"/>
      <c r="N17" s="88"/>
      <c r="O17" s="182"/>
      <c r="P17" s="217"/>
      <c r="Q17" s="191"/>
    </row>
    <row r="18" spans="1:17" s="53" customFormat="1" ht="15" customHeight="1" thickTop="1">
      <c r="A18" s="192" t="s">
        <v>219</v>
      </c>
      <c r="B18" s="193"/>
      <c r="C18" s="123" t="s">
        <v>220</v>
      </c>
      <c r="D18" s="124" t="s">
        <v>221</v>
      </c>
      <c r="E18" s="123" t="s">
        <v>218</v>
      </c>
      <c r="F18" s="125">
        <v>6</v>
      </c>
      <c r="G18" s="125">
        <v>3</v>
      </c>
      <c r="H18" s="125">
        <v>3</v>
      </c>
      <c r="I18" s="125"/>
      <c r="J18" s="125"/>
      <c r="K18" s="125"/>
      <c r="L18" s="125"/>
      <c r="M18" s="125"/>
      <c r="N18" s="125"/>
      <c r="O18" s="198">
        <v>68</v>
      </c>
      <c r="P18" s="201">
        <f>SUM(F18:F32)</f>
        <v>59</v>
      </c>
      <c r="Q18" s="126"/>
    </row>
    <row r="19" spans="1:17" s="53" customFormat="1" ht="15" customHeight="1">
      <c r="A19" s="194"/>
      <c r="B19" s="195"/>
      <c r="C19" s="127" t="s">
        <v>222</v>
      </c>
      <c r="D19" s="99" t="s">
        <v>223</v>
      </c>
      <c r="E19" s="127" t="s">
        <v>218</v>
      </c>
      <c r="F19" s="128">
        <v>6</v>
      </c>
      <c r="G19" s="128">
        <v>3</v>
      </c>
      <c r="H19" s="128">
        <v>3</v>
      </c>
      <c r="I19" s="128"/>
      <c r="J19" s="128"/>
      <c r="K19" s="128"/>
      <c r="L19" s="128"/>
      <c r="M19" s="128"/>
      <c r="N19" s="128"/>
      <c r="O19" s="199"/>
      <c r="P19" s="202"/>
      <c r="Q19" s="129"/>
    </row>
    <row r="20" spans="1:17" s="53" customFormat="1" ht="15" customHeight="1">
      <c r="A20" s="194"/>
      <c r="B20" s="195"/>
      <c r="C20" s="127" t="s">
        <v>224</v>
      </c>
      <c r="D20" s="99" t="s">
        <v>225</v>
      </c>
      <c r="E20" s="127" t="s">
        <v>218</v>
      </c>
      <c r="F20" s="128">
        <v>6</v>
      </c>
      <c r="G20" s="128">
        <v>3</v>
      </c>
      <c r="H20" s="128">
        <v>3</v>
      </c>
      <c r="I20" s="128"/>
      <c r="J20" s="128"/>
      <c r="K20" s="128"/>
      <c r="L20" s="128"/>
      <c r="M20" s="128"/>
      <c r="N20" s="128"/>
      <c r="O20" s="199"/>
      <c r="P20" s="202"/>
      <c r="Q20" s="129"/>
    </row>
    <row r="21" spans="1:17" s="53" customFormat="1" ht="15" customHeight="1">
      <c r="A21" s="194"/>
      <c r="B21" s="195"/>
      <c r="C21" s="127" t="s">
        <v>226</v>
      </c>
      <c r="D21" s="99" t="s">
        <v>227</v>
      </c>
      <c r="E21" s="127" t="s">
        <v>218</v>
      </c>
      <c r="F21" s="128">
        <v>3</v>
      </c>
      <c r="G21" s="128">
        <v>3</v>
      </c>
      <c r="H21" s="128"/>
      <c r="I21" s="128"/>
      <c r="J21" s="128"/>
      <c r="K21" s="128"/>
      <c r="L21" s="128"/>
      <c r="M21" s="128"/>
      <c r="N21" s="128"/>
      <c r="O21" s="199"/>
      <c r="P21" s="202"/>
      <c r="Q21" s="129"/>
    </row>
    <row r="22" spans="1:17" s="53" customFormat="1" ht="15" customHeight="1">
      <c r="A22" s="194"/>
      <c r="B22" s="195"/>
      <c r="C22" s="127" t="s">
        <v>228</v>
      </c>
      <c r="D22" s="99" t="s">
        <v>229</v>
      </c>
      <c r="E22" s="127" t="s">
        <v>218</v>
      </c>
      <c r="F22" s="128">
        <v>3</v>
      </c>
      <c r="G22" s="128"/>
      <c r="H22" s="128">
        <v>3</v>
      </c>
      <c r="I22" s="128"/>
      <c r="J22" s="128"/>
      <c r="K22" s="128"/>
      <c r="L22" s="128"/>
      <c r="M22" s="128"/>
      <c r="N22" s="128"/>
      <c r="O22" s="199"/>
      <c r="P22" s="202"/>
      <c r="Q22" s="129"/>
    </row>
    <row r="23" spans="1:17" s="53" customFormat="1" ht="15" customHeight="1">
      <c r="A23" s="194"/>
      <c r="B23" s="195"/>
      <c r="C23" s="127" t="s">
        <v>230</v>
      </c>
      <c r="D23" s="99" t="s">
        <v>231</v>
      </c>
      <c r="E23" s="127" t="s">
        <v>218</v>
      </c>
      <c r="F23" s="128">
        <v>6</v>
      </c>
      <c r="G23" s="128"/>
      <c r="H23" s="128"/>
      <c r="I23" s="128">
        <v>3</v>
      </c>
      <c r="J23" s="128">
        <v>3</v>
      </c>
      <c r="K23" s="128"/>
      <c r="L23" s="128"/>
      <c r="M23" s="128"/>
      <c r="N23" s="128"/>
      <c r="O23" s="199"/>
      <c r="P23" s="202"/>
      <c r="Q23" s="129"/>
    </row>
    <row r="24" spans="1:17" s="53" customFormat="1" ht="15" customHeight="1">
      <c r="A24" s="194"/>
      <c r="B24" s="195"/>
      <c r="C24" s="130" t="s">
        <v>232</v>
      </c>
      <c r="D24" s="99" t="s">
        <v>233</v>
      </c>
      <c r="E24" s="127" t="s">
        <v>218</v>
      </c>
      <c r="F24" s="128">
        <v>2</v>
      </c>
      <c r="G24" s="128"/>
      <c r="H24" s="128"/>
      <c r="I24" s="128">
        <v>2</v>
      </c>
      <c r="J24" s="128"/>
      <c r="K24" s="128"/>
      <c r="L24" s="128"/>
      <c r="M24" s="128"/>
      <c r="N24" s="128"/>
      <c r="O24" s="199"/>
      <c r="P24" s="202"/>
      <c r="Q24" s="129"/>
    </row>
    <row r="25" spans="1:17" s="53" customFormat="1" ht="15" customHeight="1">
      <c r="A25" s="194"/>
      <c r="B25" s="195"/>
      <c r="C25" s="127" t="s">
        <v>234</v>
      </c>
      <c r="D25" s="99" t="s">
        <v>235</v>
      </c>
      <c r="E25" s="127" t="s">
        <v>218</v>
      </c>
      <c r="F25" s="128">
        <v>3</v>
      </c>
      <c r="G25" s="128"/>
      <c r="H25" s="128"/>
      <c r="I25" s="128">
        <v>3</v>
      </c>
      <c r="J25" s="128"/>
      <c r="K25" s="128"/>
      <c r="L25" s="128"/>
      <c r="M25" s="128"/>
      <c r="N25" s="128"/>
      <c r="O25" s="199"/>
      <c r="P25" s="202"/>
      <c r="Q25" s="129"/>
    </row>
    <row r="26" spans="1:17" s="53" customFormat="1" ht="15" customHeight="1">
      <c r="A26" s="194"/>
      <c r="B26" s="195"/>
      <c r="C26" s="127" t="s">
        <v>236</v>
      </c>
      <c r="D26" s="99" t="s">
        <v>237</v>
      </c>
      <c r="E26" s="127" t="s">
        <v>218</v>
      </c>
      <c r="F26" s="128">
        <v>3</v>
      </c>
      <c r="G26" s="128"/>
      <c r="H26" s="128"/>
      <c r="I26" s="128"/>
      <c r="J26" s="128">
        <v>3</v>
      </c>
      <c r="K26" s="128"/>
      <c r="L26" s="128"/>
      <c r="M26" s="128"/>
      <c r="N26" s="128"/>
      <c r="O26" s="199"/>
      <c r="P26" s="202"/>
      <c r="Q26" s="129"/>
    </row>
    <row r="27" spans="1:17" s="53" customFormat="1" ht="15" customHeight="1">
      <c r="A27" s="194"/>
      <c r="B27" s="195"/>
      <c r="C27" s="127" t="s">
        <v>238</v>
      </c>
      <c r="D27" s="99" t="s">
        <v>239</v>
      </c>
      <c r="E27" s="127" t="s">
        <v>218</v>
      </c>
      <c r="F27" s="128">
        <v>3</v>
      </c>
      <c r="G27" s="128"/>
      <c r="H27" s="128"/>
      <c r="I27" s="128">
        <v>3</v>
      </c>
      <c r="J27" s="128"/>
      <c r="K27" s="128"/>
      <c r="L27" s="128"/>
      <c r="M27" s="128"/>
      <c r="N27" s="128"/>
      <c r="O27" s="199"/>
      <c r="P27" s="202"/>
      <c r="Q27" s="129"/>
    </row>
    <row r="28" spans="1:17" s="53" customFormat="1" ht="15" customHeight="1">
      <c r="A28" s="194"/>
      <c r="B28" s="195"/>
      <c r="C28" s="127" t="s">
        <v>240</v>
      </c>
      <c r="D28" s="99" t="s">
        <v>241</v>
      </c>
      <c r="E28" s="127" t="s">
        <v>218</v>
      </c>
      <c r="F28" s="128">
        <v>3</v>
      </c>
      <c r="G28" s="128"/>
      <c r="H28" s="128"/>
      <c r="I28" s="128"/>
      <c r="J28" s="128">
        <v>3</v>
      </c>
      <c r="K28" s="128"/>
      <c r="L28" s="128"/>
      <c r="M28" s="128"/>
      <c r="N28" s="128"/>
      <c r="O28" s="199"/>
      <c r="P28" s="202"/>
      <c r="Q28" s="129"/>
    </row>
    <row r="29" spans="1:17" s="53" customFormat="1" ht="15" customHeight="1">
      <c r="A29" s="194"/>
      <c r="B29" s="195"/>
      <c r="C29" s="127" t="s">
        <v>242</v>
      </c>
      <c r="D29" s="99" t="s">
        <v>243</v>
      </c>
      <c r="E29" s="127" t="s">
        <v>218</v>
      </c>
      <c r="F29" s="128">
        <v>6</v>
      </c>
      <c r="G29" s="128"/>
      <c r="H29" s="128"/>
      <c r="I29" s="128"/>
      <c r="J29" s="128"/>
      <c r="K29" s="128">
        <v>3</v>
      </c>
      <c r="L29" s="128">
        <v>3</v>
      </c>
      <c r="M29" s="128"/>
      <c r="N29" s="128"/>
      <c r="O29" s="199"/>
      <c r="P29" s="202"/>
      <c r="Q29" s="129"/>
    </row>
    <row r="30" spans="1:17" s="53" customFormat="1" ht="15" customHeight="1">
      <c r="A30" s="194"/>
      <c r="B30" s="195"/>
      <c r="C30" s="127" t="s">
        <v>244</v>
      </c>
      <c r="D30" s="99" t="s">
        <v>245</v>
      </c>
      <c r="E30" s="127" t="s">
        <v>218</v>
      </c>
      <c r="F30" s="128">
        <v>3</v>
      </c>
      <c r="G30" s="128"/>
      <c r="H30" s="128"/>
      <c r="I30" s="128"/>
      <c r="J30" s="128"/>
      <c r="K30" s="128">
        <v>3</v>
      </c>
      <c r="L30" s="128"/>
      <c r="M30" s="128"/>
      <c r="N30" s="128"/>
      <c r="O30" s="199"/>
      <c r="P30" s="202"/>
      <c r="Q30" s="129"/>
    </row>
    <row r="31" spans="1:17" s="53" customFormat="1" ht="15" customHeight="1">
      <c r="A31" s="194"/>
      <c r="B31" s="195"/>
      <c r="C31" s="127" t="s">
        <v>246</v>
      </c>
      <c r="D31" s="99" t="s">
        <v>247</v>
      </c>
      <c r="E31" s="127" t="s">
        <v>218</v>
      </c>
      <c r="F31" s="128">
        <v>3</v>
      </c>
      <c r="G31" s="128"/>
      <c r="H31" s="128"/>
      <c r="I31" s="128"/>
      <c r="J31" s="128"/>
      <c r="K31" s="128"/>
      <c r="L31" s="128">
        <v>3</v>
      </c>
      <c r="M31" s="128"/>
      <c r="N31" s="128"/>
      <c r="O31" s="199"/>
      <c r="P31" s="202"/>
      <c r="Q31" s="129"/>
    </row>
    <row r="32" spans="1:17" s="53" customFormat="1" ht="15" customHeight="1" thickBot="1">
      <c r="A32" s="196"/>
      <c r="B32" s="197"/>
      <c r="C32" s="131" t="s">
        <v>248</v>
      </c>
      <c r="D32" s="132" t="s">
        <v>249</v>
      </c>
      <c r="E32" s="131" t="s">
        <v>218</v>
      </c>
      <c r="F32" s="133">
        <v>3</v>
      </c>
      <c r="G32" s="133"/>
      <c r="H32" s="133"/>
      <c r="I32" s="133"/>
      <c r="J32" s="133"/>
      <c r="K32" s="133"/>
      <c r="L32" s="133"/>
      <c r="M32" s="133">
        <v>3</v>
      </c>
      <c r="N32" s="133"/>
      <c r="O32" s="199"/>
      <c r="P32" s="203"/>
      <c r="Q32" s="134"/>
    </row>
    <row r="33" spans="1:17" ht="18.75" customHeight="1" thickTop="1">
      <c r="A33" s="204" t="s">
        <v>275</v>
      </c>
      <c r="B33" s="206" t="s">
        <v>250</v>
      </c>
      <c r="C33" s="123" t="s">
        <v>251</v>
      </c>
      <c r="D33" s="124" t="s">
        <v>252</v>
      </c>
      <c r="E33" s="123" t="s">
        <v>218</v>
      </c>
      <c r="F33" s="125">
        <v>3</v>
      </c>
      <c r="G33" s="125"/>
      <c r="H33" s="125"/>
      <c r="I33" s="125"/>
      <c r="J33" s="125"/>
      <c r="K33" s="125">
        <v>3</v>
      </c>
      <c r="L33" s="125"/>
      <c r="M33" s="125"/>
      <c r="N33" s="125"/>
      <c r="O33" s="199"/>
      <c r="P33" s="209">
        <v>9</v>
      </c>
      <c r="Q33" s="226" t="s">
        <v>276</v>
      </c>
    </row>
    <row r="34" spans="1:17" ht="18.75" customHeight="1">
      <c r="A34" s="204"/>
      <c r="B34" s="207"/>
      <c r="C34" s="127" t="s">
        <v>253</v>
      </c>
      <c r="D34" s="99" t="s">
        <v>254</v>
      </c>
      <c r="E34" s="127" t="s">
        <v>218</v>
      </c>
      <c r="F34" s="128">
        <v>3</v>
      </c>
      <c r="G34" s="128"/>
      <c r="H34" s="128"/>
      <c r="I34" s="128"/>
      <c r="J34" s="128"/>
      <c r="K34" s="128">
        <v>3</v>
      </c>
      <c r="L34" s="128"/>
      <c r="M34" s="128"/>
      <c r="N34" s="128"/>
      <c r="O34" s="199"/>
      <c r="P34" s="184"/>
      <c r="Q34" s="226"/>
    </row>
    <row r="35" spans="1:17" ht="18.75" customHeight="1" thickBot="1">
      <c r="A35" s="204"/>
      <c r="B35" s="208"/>
      <c r="C35" s="135" t="s">
        <v>255</v>
      </c>
      <c r="D35" s="136" t="s">
        <v>256</v>
      </c>
      <c r="E35" s="135" t="s">
        <v>218</v>
      </c>
      <c r="F35" s="137">
        <v>3</v>
      </c>
      <c r="G35" s="137"/>
      <c r="H35" s="137"/>
      <c r="I35" s="137"/>
      <c r="J35" s="137"/>
      <c r="K35" s="137"/>
      <c r="L35" s="137">
        <v>3</v>
      </c>
      <c r="M35" s="137"/>
      <c r="N35" s="137"/>
      <c r="O35" s="199"/>
      <c r="P35" s="185"/>
      <c r="Q35" s="226"/>
    </row>
    <row r="36" spans="1:17" ht="18.75" customHeight="1">
      <c r="A36" s="204"/>
      <c r="B36" s="228" t="s">
        <v>257</v>
      </c>
      <c r="C36" s="138" t="s">
        <v>258</v>
      </c>
      <c r="D36" s="139" t="s">
        <v>259</v>
      </c>
      <c r="E36" s="138" t="s">
        <v>218</v>
      </c>
      <c r="F36" s="140">
        <v>3</v>
      </c>
      <c r="G36" s="140"/>
      <c r="H36" s="140"/>
      <c r="I36" s="140"/>
      <c r="J36" s="140"/>
      <c r="K36" s="140">
        <v>3</v>
      </c>
      <c r="L36" s="140"/>
      <c r="M36" s="140"/>
      <c r="N36" s="140"/>
      <c r="O36" s="199"/>
      <c r="P36" s="230">
        <v>9</v>
      </c>
      <c r="Q36" s="226"/>
    </row>
    <row r="37" spans="1:17" ht="18.75" customHeight="1">
      <c r="A37" s="204"/>
      <c r="B37" s="228"/>
      <c r="C37" s="127" t="s">
        <v>260</v>
      </c>
      <c r="D37" s="99" t="s">
        <v>261</v>
      </c>
      <c r="E37" s="127" t="s">
        <v>218</v>
      </c>
      <c r="F37" s="128">
        <v>3</v>
      </c>
      <c r="G37" s="128"/>
      <c r="H37" s="128"/>
      <c r="I37" s="128"/>
      <c r="J37" s="128"/>
      <c r="K37" s="128">
        <v>3</v>
      </c>
      <c r="L37" s="128"/>
      <c r="M37" s="128"/>
      <c r="N37" s="128"/>
      <c r="O37" s="199"/>
      <c r="P37" s="184"/>
      <c r="Q37" s="226"/>
    </row>
    <row r="38" spans="1:17" ht="18.75" customHeight="1" thickBot="1">
      <c r="A38" s="205"/>
      <c r="B38" s="229"/>
      <c r="C38" s="131" t="s">
        <v>262</v>
      </c>
      <c r="D38" s="132" t="s">
        <v>263</v>
      </c>
      <c r="E38" s="131" t="s">
        <v>218</v>
      </c>
      <c r="F38" s="133">
        <v>3</v>
      </c>
      <c r="G38" s="133"/>
      <c r="H38" s="133"/>
      <c r="I38" s="133"/>
      <c r="J38" s="133"/>
      <c r="K38" s="133"/>
      <c r="L38" s="133">
        <v>3</v>
      </c>
      <c r="M38" s="133"/>
      <c r="N38" s="133"/>
      <c r="O38" s="200"/>
      <c r="P38" s="217"/>
      <c r="Q38" s="227"/>
    </row>
    <row r="39" spans="1:17" s="3" customFormat="1" ht="39.75" customHeight="1" thickTop="1">
      <c r="A39" s="218" t="s">
        <v>277</v>
      </c>
      <c r="B39" s="219"/>
      <c r="C39" s="231">
        <v>32</v>
      </c>
      <c r="D39" s="233" t="s">
        <v>278</v>
      </c>
      <c r="E39" s="141" t="s">
        <v>279</v>
      </c>
      <c r="F39" s="142">
        <v>59</v>
      </c>
      <c r="G39" s="212">
        <v>68</v>
      </c>
      <c r="H39" s="235"/>
      <c r="I39" s="237" t="s">
        <v>280</v>
      </c>
      <c r="J39" s="210" t="s">
        <v>281</v>
      </c>
      <c r="K39" s="211"/>
      <c r="L39" s="143">
        <v>10</v>
      </c>
      <c r="M39" s="212">
        <v>28</v>
      </c>
      <c r="N39" s="213"/>
      <c r="O39" s="218" t="s">
        <v>282</v>
      </c>
      <c r="P39" s="219"/>
      <c r="Q39" s="222">
        <f>C39+G39+M39</f>
        <v>128</v>
      </c>
    </row>
    <row r="40" spans="1:17" s="3" customFormat="1" ht="39.75" customHeight="1" thickBot="1">
      <c r="A40" s="220"/>
      <c r="B40" s="221"/>
      <c r="C40" s="232"/>
      <c r="D40" s="234"/>
      <c r="E40" s="144" t="s">
        <v>283</v>
      </c>
      <c r="F40" s="145">
        <v>9</v>
      </c>
      <c r="G40" s="214"/>
      <c r="H40" s="236"/>
      <c r="I40" s="238"/>
      <c r="J40" s="224" t="s">
        <v>284</v>
      </c>
      <c r="K40" s="225"/>
      <c r="L40" s="146">
        <v>18</v>
      </c>
      <c r="M40" s="214"/>
      <c r="N40" s="215"/>
      <c r="O40" s="220"/>
      <c r="P40" s="221"/>
      <c r="Q40" s="223"/>
    </row>
    <row r="41" spans="1:16" s="3" customFormat="1" ht="15.75" hidden="1">
      <c r="A41" s="3" t="s">
        <v>285</v>
      </c>
      <c r="D41" s="3" t="s">
        <v>286</v>
      </c>
      <c r="H41" s="3" t="s">
        <v>287</v>
      </c>
      <c r="P41" s="3" t="s">
        <v>288</v>
      </c>
    </row>
  </sheetData>
  <sheetProtection/>
  <mergeCells count="43">
    <mergeCell ref="Q39:Q40"/>
    <mergeCell ref="J40:K40"/>
    <mergeCell ref="Q33:Q38"/>
    <mergeCell ref="B36:B38"/>
    <mergeCell ref="P36:P38"/>
    <mergeCell ref="A39:B40"/>
    <mergeCell ref="C39:C40"/>
    <mergeCell ref="D39:D40"/>
    <mergeCell ref="G39:H40"/>
    <mergeCell ref="I39:I40"/>
    <mergeCell ref="J39:K39"/>
    <mergeCell ref="M39:N40"/>
    <mergeCell ref="P12:P14"/>
    <mergeCell ref="B15:B17"/>
    <mergeCell ref="P15:P17"/>
    <mergeCell ref="O39:P40"/>
    <mergeCell ref="Q15:Q17"/>
    <mergeCell ref="A18:B32"/>
    <mergeCell ref="O18:O38"/>
    <mergeCell ref="P18:P32"/>
    <mergeCell ref="A33:A38"/>
    <mergeCell ref="B33:B35"/>
    <mergeCell ref="P33:P35"/>
    <mergeCell ref="M4:N4"/>
    <mergeCell ref="O4:O5"/>
    <mergeCell ref="P4:P5"/>
    <mergeCell ref="Q4:Q5"/>
    <mergeCell ref="A6:B7"/>
    <mergeCell ref="A8:A17"/>
    <mergeCell ref="B8:B11"/>
    <mergeCell ref="O8:O17"/>
    <mergeCell ref="P8:P11"/>
    <mergeCell ref="B12:B14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 verticalCentered="1"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D13" sqref="D13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320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21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6" ht="15.75">
      <c r="A3" s="5" t="s">
        <v>264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</row>
    <row r="4" spans="1:17" ht="19.5" customHeight="1">
      <c r="A4" s="160" t="s">
        <v>0</v>
      </c>
      <c r="B4" s="162" t="s">
        <v>265</v>
      </c>
      <c r="C4" s="163" t="s">
        <v>195</v>
      </c>
      <c r="D4" s="165" t="s">
        <v>196</v>
      </c>
      <c r="E4" s="167" t="s">
        <v>1</v>
      </c>
      <c r="F4" s="167" t="s">
        <v>197</v>
      </c>
      <c r="G4" s="168" t="s">
        <v>2</v>
      </c>
      <c r="H4" s="168"/>
      <c r="I4" s="168" t="s">
        <v>3</v>
      </c>
      <c r="J4" s="168"/>
      <c r="K4" s="168" t="s">
        <v>4</v>
      </c>
      <c r="L4" s="168"/>
      <c r="M4" s="168" t="s">
        <v>5</v>
      </c>
      <c r="N4" s="168"/>
      <c r="O4" s="169" t="s">
        <v>198</v>
      </c>
      <c r="P4" s="169" t="s">
        <v>199</v>
      </c>
      <c r="Q4" s="165" t="s">
        <v>6</v>
      </c>
    </row>
    <row r="5" spans="1:17" ht="20.25" customHeight="1">
      <c r="A5" s="161"/>
      <c r="B5" s="162"/>
      <c r="C5" s="164"/>
      <c r="D5" s="166"/>
      <c r="E5" s="167"/>
      <c r="F5" s="167"/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8</v>
      </c>
      <c r="O5" s="169"/>
      <c r="P5" s="169"/>
      <c r="Q5" s="166"/>
    </row>
    <row r="6" spans="1:17" s="12" customFormat="1" ht="16.5" customHeight="1">
      <c r="A6" s="170" t="s">
        <v>266</v>
      </c>
      <c r="B6" s="171"/>
      <c r="C6" s="82" t="s">
        <v>216</v>
      </c>
      <c r="D6" s="83" t="s">
        <v>217</v>
      </c>
      <c r="E6" s="82" t="s">
        <v>218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5"/>
    </row>
    <row r="7" spans="1:17" s="12" customFormat="1" ht="16.5" customHeight="1" thickBot="1">
      <c r="A7" s="172"/>
      <c r="B7" s="173"/>
      <c r="C7" s="86" t="s">
        <v>214</v>
      </c>
      <c r="D7" s="87"/>
      <c r="E7" s="86" t="s">
        <v>218</v>
      </c>
      <c r="F7" s="88">
        <v>0</v>
      </c>
      <c r="G7" s="88">
        <v>0</v>
      </c>
      <c r="H7" s="88">
        <v>0</v>
      </c>
      <c r="I7" s="88"/>
      <c r="J7" s="88"/>
      <c r="K7" s="88"/>
      <c r="L7" s="88"/>
      <c r="M7" s="88"/>
      <c r="N7" s="88"/>
      <c r="O7" s="88">
        <v>0</v>
      </c>
      <c r="P7" s="84">
        <v>0</v>
      </c>
      <c r="Q7" s="89"/>
    </row>
    <row r="8" spans="1:17" s="12" customFormat="1" ht="15.75" customHeight="1" thickTop="1">
      <c r="A8" s="174" t="s">
        <v>9</v>
      </c>
      <c r="B8" s="177" t="s">
        <v>267</v>
      </c>
      <c r="C8" s="90" t="s">
        <v>200</v>
      </c>
      <c r="D8" s="91" t="s">
        <v>201</v>
      </c>
      <c r="E8" s="92" t="s">
        <v>10</v>
      </c>
      <c r="F8" s="93">
        <v>2</v>
      </c>
      <c r="G8" s="93">
        <v>2</v>
      </c>
      <c r="H8" s="93"/>
      <c r="I8" s="93"/>
      <c r="J8" s="93"/>
      <c r="K8" s="93"/>
      <c r="L8" s="93"/>
      <c r="M8" s="93"/>
      <c r="N8" s="93"/>
      <c r="O8" s="180">
        <v>32</v>
      </c>
      <c r="P8" s="183">
        <v>8</v>
      </c>
      <c r="Q8" s="94"/>
    </row>
    <row r="9" spans="1:17" s="12" customFormat="1" ht="15.75" customHeight="1">
      <c r="A9" s="175"/>
      <c r="B9" s="178"/>
      <c r="C9" s="82" t="s">
        <v>202</v>
      </c>
      <c r="D9" s="95" t="s">
        <v>203</v>
      </c>
      <c r="E9" s="96" t="s">
        <v>10</v>
      </c>
      <c r="F9" s="97">
        <v>4</v>
      </c>
      <c r="G9" s="97"/>
      <c r="H9" s="97"/>
      <c r="I9" s="97"/>
      <c r="J9" s="97"/>
      <c r="K9" s="97"/>
      <c r="L9" s="97"/>
      <c r="M9" s="97"/>
      <c r="N9" s="97"/>
      <c r="O9" s="181"/>
      <c r="P9" s="184"/>
      <c r="Q9" s="85"/>
    </row>
    <row r="10" spans="1:17" s="12" customFormat="1" ht="15.75" customHeight="1">
      <c r="A10" s="175"/>
      <c r="B10" s="178"/>
      <c r="C10" s="98" t="s">
        <v>268</v>
      </c>
      <c r="D10" s="99" t="s">
        <v>204</v>
      </c>
      <c r="E10" s="82" t="s">
        <v>10</v>
      </c>
      <c r="F10" s="84">
        <v>2</v>
      </c>
      <c r="G10" s="97"/>
      <c r="H10" s="97"/>
      <c r="I10" s="97"/>
      <c r="J10" s="97"/>
      <c r="K10" s="97"/>
      <c r="L10" s="97"/>
      <c r="M10" s="97"/>
      <c r="N10" s="97"/>
      <c r="O10" s="181"/>
      <c r="P10" s="184"/>
      <c r="Q10" s="85"/>
    </row>
    <row r="11" spans="1:17" s="12" customFormat="1" ht="15.75" customHeight="1" thickBot="1">
      <c r="A11" s="175"/>
      <c r="B11" s="179"/>
      <c r="C11" s="100" t="s">
        <v>215</v>
      </c>
      <c r="D11" s="95"/>
      <c r="E11" s="100" t="s">
        <v>10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/>
      <c r="L11" s="101"/>
      <c r="M11" s="101"/>
      <c r="N11" s="101"/>
      <c r="O11" s="181"/>
      <c r="P11" s="185"/>
      <c r="Q11" s="102"/>
    </row>
    <row r="12" spans="1:17" s="12" customFormat="1" ht="15.75" customHeight="1">
      <c r="A12" s="175"/>
      <c r="B12" s="186" t="s">
        <v>269</v>
      </c>
      <c r="C12" s="103" t="s">
        <v>205</v>
      </c>
      <c r="D12" s="104" t="s">
        <v>206</v>
      </c>
      <c r="E12" s="105" t="s">
        <v>10</v>
      </c>
      <c r="F12" s="106">
        <v>4</v>
      </c>
      <c r="G12" s="106">
        <v>2</v>
      </c>
      <c r="H12" s="106">
        <v>2</v>
      </c>
      <c r="I12" s="106"/>
      <c r="J12" s="106"/>
      <c r="K12" s="106"/>
      <c r="L12" s="106"/>
      <c r="M12" s="106"/>
      <c r="N12" s="106"/>
      <c r="O12" s="181"/>
      <c r="P12" s="209">
        <v>12</v>
      </c>
      <c r="Q12" s="108"/>
    </row>
    <row r="13" spans="1:17" s="12" customFormat="1" ht="36" customHeight="1">
      <c r="A13" s="175"/>
      <c r="B13" s="187"/>
      <c r="C13" s="109" t="s">
        <v>207</v>
      </c>
      <c r="D13" s="110"/>
      <c r="E13" s="109" t="s">
        <v>10</v>
      </c>
      <c r="F13" s="111">
        <v>8</v>
      </c>
      <c r="G13" s="112">
        <v>2</v>
      </c>
      <c r="H13" s="112">
        <v>2</v>
      </c>
      <c r="I13" s="112">
        <v>2</v>
      </c>
      <c r="J13" s="112">
        <v>2</v>
      </c>
      <c r="K13" s="112"/>
      <c r="L13" s="112"/>
      <c r="M13" s="112"/>
      <c r="N13" s="112"/>
      <c r="O13" s="181"/>
      <c r="P13" s="184"/>
      <c r="Q13" s="113" t="s">
        <v>270</v>
      </c>
    </row>
    <row r="14" spans="1:17" s="12" customFormat="1" ht="49.5" customHeight="1" thickBot="1">
      <c r="A14" s="175"/>
      <c r="B14" s="188"/>
      <c r="C14" s="114" t="s">
        <v>271</v>
      </c>
      <c r="D14" s="115"/>
      <c r="E14" s="116" t="s">
        <v>218</v>
      </c>
      <c r="F14" s="117">
        <v>0</v>
      </c>
      <c r="G14" s="117"/>
      <c r="H14" s="117"/>
      <c r="I14" s="117"/>
      <c r="J14" s="117"/>
      <c r="K14" s="117"/>
      <c r="L14" s="117"/>
      <c r="M14" s="117"/>
      <c r="N14" s="117"/>
      <c r="O14" s="181"/>
      <c r="P14" s="185"/>
      <c r="Q14" s="118" t="s">
        <v>272</v>
      </c>
    </row>
    <row r="15" spans="1:17" s="12" customFormat="1" ht="15.75" customHeight="1">
      <c r="A15" s="175"/>
      <c r="B15" s="187" t="s">
        <v>273</v>
      </c>
      <c r="C15" s="119" t="s">
        <v>208</v>
      </c>
      <c r="D15" s="120" t="s">
        <v>209</v>
      </c>
      <c r="E15" s="121" t="s">
        <v>11</v>
      </c>
      <c r="F15" s="107">
        <v>4</v>
      </c>
      <c r="G15" s="107"/>
      <c r="H15" s="107"/>
      <c r="I15" s="107"/>
      <c r="J15" s="107"/>
      <c r="K15" s="107"/>
      <c r="L15" s="107"/>
      <c r="M15" s="107"/>
      <c r="N15" s="107"/>
      <c r="O15" s="181"/>
      <c r="P15" s="209">
        <v>12</v>
      </c>
      <c r="Q15" s="189" t="s">
        <v>274</v>
      </c>
    </row>
    <row r="16" spans="1:17" s="12" customFormat="1" ht="15.75" customHeight="1">
      <c r="A16" s="175"/>
      <c r="B16" s="187"/>
      <c r="C16" s="98" t="s">
        <v>210</v>
      </c>
      <c r="D16" s="83" t="s">
        <v>211</v>
      </c>
      <c r="E16" s="82" t="s">
        <v>11</v>
      </c>
      <c r="F16" s="84">
        <v>4</v>
      </c>
      <c r="G16" s="84"/>
      <c r="H16" s="84"/>
      <c r="I16" s="84"/>
      <c r="J16" s="84"/>
      <c r="K16" s="84"/>
      <c r="L16" s="84"/>
      <c r="M16" s="84"/>
      <c r="N16" s="84"/>
      <c r="O16" s="181"/>
      <c r="P16" s="184"/>
      <c r="Q16" s="190"/>
    </row>
    <row r="17" spans="1:17" s="12" customFormat="1" ht="15.75" customHeight="1" thickBot="1">
      <c r="A17" s="176"/>
      <c r="B17" s="216"/>
      <c r="C17" s="122" t="s">
        <v>212</v>
      </c>
      <c r="D17" s="87" t="s">
        <v>213</v>
      </c>
      <c r="E17" s="86" t="s">
        <v>11</v>
      </c>
      <c r="F17" s="88">
        <v>4</v>
      </c>
      <c r="G17" s="88"/>
      <c r="H17" s="88"/>
      <c r="I17" s="88"/>
      <c r="J17" s="88"/>
      <c r="K17" s="88"/>
      <c r="L17" s="88"/>
      <c r="M17" s="88"/>
      <c r="N17" s="88"/>
      <c r="O17" s="182"/>
      <c r="P17" s="217"/>
      <c r="Q17" s="191"/>
    </row>
    <row r="18" spans="1:17" s="53" customFormat="1" ht="15" customHeight="1" thickTop="1">
      <c r="A18" s="192" t="s">
        <v>219</v>
      </c>
      <c r="B18" s="193"/>
      <c r="C18" s="123" t="s">
        <v>220</v>
      </c>
      <c r="D18" s="124" t="s">
        <v>221</v>
      </c>
      <c r="E18" s="123" t="s">
        <v>218</v>
      </c>
      <c r="F18" s="125">
        <v>6</v>
      </c>
      <c r="G18" s="125">
        <v>3</v>
      </c>
      <c r="H18" s="125">
        <v>3</v>
      </c>
      <c r="I18" s="125"/>
      <c r="J18" s="125"/>
      <c r="K18" s="125"/>
      <c r="L18" s="125"/>
      <c r="M18" s="125"/>
      <c r="N18" s="125"/>
      <c r="O18" s="198">
        <v>68</v>
      </c>
      <c r="P18" s="201">
        <f>SUM(F18:F32)</f>
        <v>59</v>
      </c>
      <c r="Q18" s="126"/>
    </row>
    <row r="19" spans="1:17" s="53" customFormat="1" ht="15" customHeight="1">
      <c r="A19" s="194"/>
      <c r="B19" s="195"/>
      <c r="C19" s="127" t="s">
        <v>222</v>
      </c>
      <c r="D19" s="99" t="s">
        <v>223</v>
      </c>
      <c r="E19" s="127" t="s">
        <v>218</v>
      </c>
      <c r="F19" s="128">
        <v>6</v>
      </c>
      <c r="G19" s="128">
        <v>3</v>
      </c>
      <c r="H19" s="128">
        <v>3</v>
      </c>
      <c r="I19" s="128"/>
      <c r="J19" s="128"/>
      <c r="K19" s="128"/>
      <c r="L19" s="128"/>
      <c r="M19" s="128"/>
      <c r="N19" s="128"/>
      <c r="O19" s="199"/>
      <c r="P19" s="202"/>
      <c r="Q19" s="129"/>
    </row>
    <row r="20" spans="1:17" s="53" customFormat="1" ht="15" customHeight="1">
      <c r="A20" s="194"/>
      <c r="B20" s="195"/>
      <c r="C20" s="127" t="s">
        <v>224</v>
      </c>
      <c r="D20" s="99" t="s">
        <v>225</v>
      </c>
      <c r="E20" s="127" t="s">
        <v>218</v>
      </c>
      <c r="F20" s="128">
        <v>6</v>
      </c>
      <c r="G20" s="128">
        <v>3</v>
      </c>
      <c r="H20" s="128">
        <v>3</v>
      </c>
      <c r="I20" s="128"/>
      <c r="J20" s="128"/>
      <c r="K20" s="128"/>
      <c r="L20" s="128"/>
      <c r="M20" s="128"/>
      <c r="N20" s="128"/>
      <c r="O20" s="199"/>
      <c r="P20" s="202"/>
      <c r="Q20" s="129"/>
    </row>
    <row r="21" spans="1:17" s="53" customFormat="1" ht="15" customHeight="1">
      <c r="A21" s="194"/>
      <c r="B21" s="195"/>
      <c r="C21" s="127" t="s">
        <v>226</v>
      </c>
      <c r="D21" s="99" t="s">
        <v>227</v>
      </c>
      <c r="E21" s="127" t="s">
        <v>218</v>
      </c>
      <c r="F21" s="128">
        <v>3</v>
      </c>
      <c r="G21" s="128">
        <v>3</v>
      </c>
      <c r="H21" s="128"/>
      <c r="I21" s="128"/>
      <c r="J21" s="128"/>
      <c r="K21" s="128"/>
      <c r="L21" s="128"/>
      <c r="M21" s="128"/>
      <c r="N21" s="128"/>
      <c r="O21" s="199"/>
      <c r="P21" s="202"/>
      <c r="Q21" s="129"/>
    </row>
    <row r="22" spans="1:17" s="53" customFormat="1" ht="15" customHeight="1">
      <c r="A22" s="194"/>
      <c r="B22" s="195"/>
      <c r="C22" s="127" t="s">
        <v>228</v>
      </c>
      <c r="D22" s="99" t="s">
        <v>229</v>
      </c>
      <c r="E22" s="127" t="s">
        <v>218</v>
      </c>
      <c r="F22" s="128">
        <v>3</v>
      </c>
      <c r="G22" s="128"/>
      <c r="H22" s="128">
        <v>3</v>
      </c>
      <c r="I22" s="128"/>
      <c r="J22" s="128"/>
      <c r="K22" s="128"/>
      <c r="L22" s="128"/>
      <c r="M22" s="128"/>
      <c r="N22" s="128"/>
      <c r="O22" s="199"/>
      <c r="P22" s="202"/>
      <c r="Q22" s="129"/>
    </row>
    <row r="23" spans="1:17" s="53" customFormat="1" ht="15" customHeight="1">
      <c r="A23" s="194"/>
      <c r="B23" s="195"/>
      <c r="C23" s="127" t="s">
        <v>230</v>
      </c>
      <c r="D23" s="99" t="s">
        <v>231</v>
      </c>
      <c r="E23" s="127" t="s">
        <v>218</v>
      </c>
      <c r="F23" s="128">
        <v>6</v>
      </c>
      <c r="G23" s="128"/>
      <c r="H23" s="128"/>
      <c r="I23" s="128">
        <v>3</v>
      </c>
      <c r="J23" s="128">
        <v>3</v>
      </c>
      <c r="K23" s="128"/>
      <c r="L23" s="128"/>
      <c r="M23" s="128"/>
      <c r="N23" s="128"/>
      <c r="O23" s="199"/>
      <c r="P23" s="202"/>
      <c r="Q23" s="129"/>
    </row>
    <row r="24" spans="1:17" s="53" customFormat="1" ht="15" customHeight="1">
      <c r="A24" s="194"/>
      <c r="B24" s="195"/>
      <c r="C24" s="130" t="s">
        <v>232</v>
      </c>
      <c r="D24" s="99" t="s">
        <v>233</v>
      </c>
      <c r="E24" s="127" t="s">
        <v>218</v>
      </c>
      <c r="F24" s="128">
        <v>2</v>
      </c>
      <c r="G24" s="128"/>
      <c r="H24" s="128"/>
      <c r="I24" s="128">
        <v>2</v>
      </c>
      <c r="J24" s="128"/>
      <c r="K24" s="128"/>
      <c r="L24" s="128"/>
      <c r="M24" s="128"/>
      <c r="N24" s="128"/>
      <c r="O24" s="199"/>
      <c r="P24" s="202"/>
      <c r="Q24" s="129"/>
    </row>
    <row r="25" spans="1:17" s="53" customFormat="1" ht="15" customHeight="1">
      <c r="A25" s="194"/>
      <c r="B25" s="195"/>
      <c r="C25" s="127" t="s">
        <v>234</v>
      </c>
      <c r="D25" s="99" t="s">
        <v>235</v>
      </c>
      <c r="E25" s="127" t="s">
        <v>218</v>
      </c>
      <c r="F25" s="128">
        <v>3</v>
      </c>
      <c r="G25" s="128"/>
      <c r="H25" s="128"/>
      <c r="I25" s="128">
        <v>3</v>
      </c>
      <c r="J25" s="128"/>
      <c r="K25" s="128"/>
      <c r="L25" s="128"/>
      <c r="M25" s="128"/>
      <c r="N25" s="128"/>
      <c r="O25" s="199"/>
      <c r="P25" s="202"/>
      <c r="Q25" s="129"/>
    </row>
    <row r="26" spans="1:17" s="53" customFormat="1" ht="15" customHeight="1">
      <c r="A26" s="194"/>
      <c r="B26" s="195"/>
      <c r="C26" s="127" t="s">
        <v>236</v>
      </c>
      <c r="D26" s="99" t="s">
        <v>237</v>
      </c>
      <c r="E26" s="127" t="s">
        <v>218</v>
      </c>
      <c r="F26" s="128">
        <v>3</v>
      </c>
      <c r="G26" s="128"/>
      <c r="H26" s="128"/>
      <c r="I26" s="128"/>
      <c r="J26" s="128">
        <v>3</v>
      </c>
      <c r="K26" s="128"/>
      <c r="L26" s="128"/>
      <c r="M26" s="128"/>
      <c r="N26" s="128"/>
      <c r="O26" s="199"/>
      <c r="P26" s="202"/>
      <c r="Q26" s="129"/>
    </row>
    <row r="27" spans="1:17" s="53" customFormat="1" ht="15" customHeight="1">
      <c r="A27" s="194"/>
      <c r="B27" s="195"/>
      <c r="C27" s="127" t="s">
        <v>238</v>
      </c>
      <c r="D27" s="99" t="s">
        <v>239</v>
      </c>
      <c r="E27" s="127" t="s">
        <v>218</v>
      </c>
      <c r="F27" s="128">
        <v>3</v>
      </c>
      <c r="G27" s="128"/>
      <c r="H27" s="128"/>
      <c r="I27" s="128">
        <v>3</v>
      </c>
      <c r="J27" s="128"/>
      <c r="K27" s="128"/>
      <c r="L27" s="128"/>
      <c r="M27" s="128"/>
      <c r="N27" s="128"/>
      <c r="O27" s="199"/>
      <c r="P27" s="202"/>
      <c r="Q27" s="129"/>
    </row>
    <row r="28" spans="1:17" s="53" customFormat="1" ht="15" customHeight="1">
      <c r="A28" s="194"/>
      <c r="B28" s="195"/>
      <c r="C28" s="127" t="s">
        <v>240</v>
      </c>
      <c r="D28" s="99" t="s">
        <v>241</v>
      </c>
      <c r="E28" s="127" t="s">
        <v>218</v>
      </c>
      <c r="F28" s="128">
        <v>3</v>
      </c>
      <c r="G28" s="128"/>
      <c r="H28" s="128"/>
      <c r="I28" s="128"/>
      <c r="J28" s="128">
        <v>3</v>
      </c>
      <c r="K28" s="128"/>
      <c r="L28" s="128"/>
      <c r="M28" s="128"/>
      <c r="N28" s="128"/>
      <c r="O28" s="199"/>
      <c r="P28" s="202"/>
      <c r="Q28" s="129"/>
    </row>
    <row r="29" spans="1:17" s="53" customFormat="1" ht="15" customHeight="1">
      <c r="A29" s="194"/>
      <c r="B29" s="195"/>
      <c r="C29" s="127" t="s">
        <v>242</v>
      </c>
      <c r="D29" s="99" t="s">
        <v>243</v>
      </c>
      <c r="E29" s="127" t="s">
        <v>218</v>
      </c>
      <c r="F29" s="128">
        <v>6</v>
      </c>
      <c r="G29" s="128"/>
      <c r="H29" s="128"/>
      <c r="I29" s="128"/>
      <c r="J29" s="128"/>
      <c r="K29" s="128">
        <v>3</v>
      </c>
      <c r="L29" s="128">
        <v>3</v>
      </c>
      <c r="M29" s="128"/>
      <c r="N29" s="128"/>
      <c r="O29" s="199"/>
      <c r="P29" s="202"/>
      <c r="Q29" s="129"/>
    </row>
    <row r="30" spans="1:17" s="53" customFormat="1" ht="15" customHeight="1">
      <c r="A30" s="194"/>
      <c r="B30" s="195"/>
      <c r="C30" s="127" t="s">
        <v>244</v>
      </c>
      <c r="D30" s="99" t="s">
        <v>245</v>
      </c>
      <c r="E30" s="127" t="s">
        <v>218</v>
      </c>
      <c r="F30" s="128">
        <v>3</v>
      </c>
      <c r="G30" s="128"/>
      <c r="H30" s="128"/>
      <c r="I30" s="128"/>
      <c r="J30" s="128"/>
      <c r="K30" s="128">
        <v>3</v>
      </c>
      <c r="L30" s="128"/>
      <c r="M30" s="128"/>
      <c r="N30" s="128"/>
      <c r="O30" s="199"/>
      <c r="P30" s="202"/>
      <c r="Q30" s="129"/>
    </row>
    <row r="31" spans="1:17" s="53" customFormat="1" ht="15" customHeight="1">
      <c r="A31" s="194"/>
      <c r="B31" s="195"/>
      <c r="C31" s="127" t="s">
        <v>246</v>
      </c>
      <c r="D31" s="99" t="s">
        <v>247</v>
      </c>
      <c r="E31" s="127" t="s">
        <v>218</v>
      </c>
      <c r="F31" s="128">
        <v>3</v>
      </c>
      <c r="G31" s="128"/>
      <c r="H31" s="128"/>
      <c r="I31" s="128"/>
      <c r="J31" s="128"/>
      <c r="K31" s="128"/>
      <c r="L31" s="128">
        <v>3</v>
      </c>
      <c r="M31" s="128"/>
      <c r="N31" s="128"/>
      <c r="O31" s="199"/>
      <c r="P31" s="202"/>
      <c r="Q31" s="129"/>
    </row>
    <row r="32" spans="1:17" s="53" customFormat="1" ht="15" customHeight="1" thickBot="1">
      <c r="A32" s="196"/>
      <c r="B32" s="197"/>
      <c r="C32" s="131" t="s">
        <v>248</v>
      </c>
      <c r="D32" s="132" t="s">
        <v>249</v>
      </c>
      <c r="E32" s="131" t="s">
        <v>218</v>
      </c>
      <c r="F32" s="133">
        <v>3</v>
      </c>
      <c r="G32" s="133"/>
      <c r="H32" s="133"/>
      <c r="I32" s="133"/>
      <c r="J32" s="133"/>
      <c r="K32" s="133"/>
      <c r="L32" s="133"/>
      <c r="M32" s="133">
        <v>3</v>
      </c>
      <c r="N32" s="133"/>
      <c r="O32" s="199"/>
      <c r="P32" s="203"/>
      <c r="Q32" s="134"/>
    </row>
    <row r="33" spans="1:17" ht="18.75" customHeight="1" thickTop="1">
      <c r="A33" s="204" t="s">
        <v>275</v>
      </c>
      <c r="B33" s="206" t="s">
        <v>250</v>
      </c>
      <c r="C33" s="123" t="s">
        <v>251</v>
      </c>
      <c r="D33" s="124" t="s">
        <v>252</v>
      </c>
      <c r="E33" s="123" t="s">
        <v>218</v>
      </c>
      <c r="F33" s="125">
        <v>3</v>
      </c>
      <c r="G33" s="125"/>
      <c r="H33" s="125"/>
      <c r="I33" s="125"/>
      <c r="J33" s="125"/>
      <c r="K33" s="125">
        <v>3</v>
      </c>
      <c r="L33" s="125"/>
      <c r="M33" s="125"/>
      <c r="N33" s="125"/>
      <c r="O33" s="199"/>
      <c r="P33" s="209">
        <v>9</v>
      </c>
      <c r="Q33" s="226" t="s">
        <v>276</v>
      </c>
    </row>
    <row r="34" spans="1:17" ht="18.75" customHeight="1">
      <c r="A34" s="204"/>
      <c r="B34" s="207"/>
      <c r="C34" s="127" t="s">
        <v>253</v>
      </c>
      <c r="D34" s="99" t="s">
        <v>254</v>
      </c>
      <c r="E34" s="127" t="s">
        <v>218</v>
      </c>
      <c r="F34" s="128">
        <v>3</v>
      </c>
      <c r="G34" s="128"/>
      <c r="H34" s="128"/>
      <c r="I34" s="128"/>
      <c r="J34" s="128"/>
      <c r="K34" s="128">
        <v>3</v>
      </c>
      <c r="L34" s="128"/>
      <c r="M34" s="128"/>
      <c r="N34" s="128"/>
      <c r="O34" s="199"/>
      <c r="P34" s="184"/>
      <c r="Q34" s="226"/>
    </row>
    <row r="35" spans="1:17" ht="18.75" customHeight="1" thickBot="1">
      <c r="A35" s="204"/>
      <c r="B35" s="208"/>
      <c r="C35" s="135" t="s">
        <v>255</v>
      </c>
      <c r="D35" s="136" t="s">
        <v>256</v>
      </c>
      <c r="E35" s="135" t="s">
        <v>218</v>
      </c>
      <c r="F35" s="137">
        <v>3</v>
      </c>
      <c r="G35" s="137"/>
      <c r="H35" s="137"/>
      <c r="I35" s="137"/>
      <c r="J35" s="137"/>
      <c r="K35" s="137"/>
      <c r="L35" s="137">
        <v>3</v>
      </c>
      <c r="M35" s="137"/>
      <c r="N35" s="137"/>
      <c r="O35" s="199"/>
      <c r="P35" s="185"/>
      <c r="Q35" s="226"/>
    </row>
    <row r="36" spans="1:17" ht="18.75" customHeight="1">
      <c r="A36" s="204"/>
      <c r="B36" s="228" t="s">
        <v>257</v>
      </c>
      <c r="C36" s="138" t="s">
        <v>258</v>
      </c>
      <c r="D36" s="139" t="s">
        <v>259</v>
      </c>
      <c r="E36" s="138" t="s">
        <v>218</v>
      </c>
      <c r="F36" s="140">
        <v>3</v>
      </c>
      <c r="G36" s="140"/>
      <c r="H36" s="140"/>
      <c r="I36" s="140"/>
      <c r="J36" s="140"/>
      <c r="K36" s="140">
        <v>3</v>
      </c>
      <c r="L36" s="140"/>
      <c r="M36" s="140"/>
      <c r="N36" s="140"/>
      <c r="O36" s="199"/>
      <c r="P36" s="230">
        <v>9</v>
      </c>
      <c r="Q36" s="226"/>
    </row>
    <row r="37" spans="1:17" ht="18.75" customHeight="1">
      <c r="A37" s="204"/>
      <c r="B37" s="228"/>
      <c r="C37" s="127" t="s">
        <v>260</v>
      </c>
      <c r="D37" s="99" t="s">
        <v>261</v>
      </c>
      <c r="E37" s="127" t="s">
        <v>218</v>
      </c>
      <c r="F37" s="128">
        <v>3</v>
      </c>
      <c r="G37" s="128"/>
      <c r="H37" s="128"/>
      <c r="I37" s="128"/>
      <c r="J37" s="128"/>
      <c r="K37" s="128">
        <v>3</v>
      </c>
      <c r="L37" s="128"/>
      <c r="M37" s="128"/>
      <c r="N37" s="128"/>
      <c r="O37" s="199"/>
      <c r="P37" s="184"/>
      <c r="Q37" s="226"/>
    </row>
    <row r="38" spans="1:17" ht="18.75" customHeight="1" thickBot="1">
      <c r="A38" s="205"/>
      <c r="B38" s="229"/>
      <c r="C38" s="131" t="s">
        <v>262</v>
      </c>
      <c r="D38" s="132" t="s">
        <v>263</v>
      </c>
      <c r="E38" s="131" t="s">
        <v>218</v>
      </c>
      <c r="F38" s="133">
        <v>3</v>
      </c>
      <c r="G38" s="133"/>
      <c r="H38" s="133"/>
      <c r="I38" s="133"/>
      <c r="J38" s="133"/>
      <c r="K38" s="133"/>
      <c r="L38" s="133">
        <v>3</v>
      </c>
      <c r="M38" s="133"/>
      <c r="N38" s="133"/>
      <c r="O38" s="200"/>
      <c r="P38" s="217"/>
      <c r="Q38" s="227"/>
    </row>
    <row r="39" spans="1:17" s="3" customFormat="1" ht="39.75" customHeight="1" thickTop="1">
      <c r="A39" s="218" t="s">
        <v>277</v>
      </c>
      <c r="B39" s="219"/>
      <c r="C39" s="231">
        <v>32</v>
      </c>
      <c r="D39" s="233" t="s">
        <v>278</v>
      </c>
      <c r="E39" s="141" t="s">
        <v>279</v>
      </c>
      <c r="F39" s="142">
        <v>59</v>
      </c>
      <c r="G39" s="212">
        <v>68</v>
      </c>
      <c r="H39" s="235"/>
      <c r="I39" s="237" t="s">
        <v>280</v>
      </c>
      <c r="J39" s="210" t="s">
        <v>281</v>
      </c>
      <c r="K39" s="211"/>
      <c r="L39" s="143">
        <v>10</v>
      </c>
      <c r="M39" s="212">
        <v>28</v>
      </c>
      <c r="N39" s="213"/>
      <c r="O39" s="218" t="s">
        <v>282</v>
      </c>
      <c r="P39" s="219"/>
      <c r="Q39" s="222">
        <f>C39+G39+M39</f>
        <v>128</v>
      </c>
    </row>
    <row r="40" spans="1:17" s="3" customFormat="1" ht="39.75" customHeight="1" thickBot="1">
      <c r="A40" s="220"/>
      <c r="B40" s="221"/>
      <c r="C40" s="232"/>
      <c r="D40" s="234"/>
      <c r="E40" s="144" t="s">
        <v>283</v>
      </c>
      <c r="F40" s="145">
        <v>9</v>
      </c>
      <c r="G40" s="214"/>
      <c r="H40" s="236"/>
      <c r="I40" s="238"/>
      <c r="J40" s="224" t="s">
        <v>284</v>
      </c>
      <c r="K40" s="225"/>
      <c r="L40" s="146">
        <v>18</v>
      </c>
      <c r="M40" s="214"/>
      <c r="N40" s="215"/>
      <c r="O40" s="220"/>
      <c r="P40" s="221"/>
      <c r="Q40" s="223"/>
    </row>
    <row r="41" spans="1:16" s="3" customFormat="1" ht="15.75" hidden="1">
      <c r="A41" s="3" t="s">
        <v>285</v>
      </c>
      <c r="D41" s="3" t="s">
        <v>286</v>
      </c>
      <c r="H41" s="3" t="s">
        <v>287</v>
      </c>
      <c r="P41" s="3" t="s">
        <v>288</v>
      </c>
    </row>
  </sheetData>
  <sheetProtection/>
  <mergeCells count="43">
    <mergeCell ref="Q39:Q40"/>
    <mergeCell ref="J40:K40"/>
    <mergeCell ref="Q33:Q38"/>
    <mergeCell ref="B36:B38"/>
    <mergeCell ref="P36:P38"/>
    <mergeCell ref="A39:B40"/>
    <mergeCell ref="C39:C40"/>
    <mergeCell ref="D39:D40"/>
    <mergeCell ref="G39:H40"/>
    <mergeCell ref="I39:I40"/>
    <mergeCell ref="J39:K39"/>
    <mergeCell ref="M39:N40"/>
    <mergeCell ref="P12:P14"/>
    <mergeCell ref="B15:B17"/>
    <mergeCell ref="P15:P17"/>
    <mergeCell ref="O39:P40"/>
    <mergeCell ref="Q15:Q17"/>
    <mergeCell ref="A18:B32"/>
    <mergeCell ref="O18:O38"/>
    <mergeCell ref="P18:P32"/>
    <mergeCell ref="A33:A38"/>
    <mergeCell ref="B33:B35"/>
    <mergeCell ref="P33:P35"/>
    <mergeCell ref="M4:N4"/>
    <mergeCell ref="O4:O5"/>
    <mergeCell ref="P4:P5"/>
    <mergeCell ref="Q4:Q5"/>
    <mergeCell ref="A6:B7"/>
    <mergeCell ref="A8:A17"/>
    <mergeCell ref="B8:B11"/>
    <mergeCell ref="O8:O17"/>
    <mergeCell ref="P8:P11"/>
    <mergeCell ref="B12:B14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 verticalCentered="1"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24" sqref="C24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102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104</v>
      </c>
      <c r="C3" s="163" t="s">
        <v>105</v>
      </c>
      <c r="D3" s="165" t="s">
        <v>106</v>
      </c>
      <c r="E3" s="167" t="s">
        <v>1</v>
      </c>
      <c r="F3" s="167" t="s">
        <v>107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108</v>
      </c>
      <c r="P3" s="169" t="s">
        <v>109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110</v>
      </c>
      <c r="B5" s="273"/>
      <c r="C5" s="8" t="s">
        <v>111</v>
      </c>
      <c r="D5" s="48" t="s">
        <v>112</v>
      </c>
      <c r="E5" s="9" t="s">
        <v>113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81" t="s">
        <v>114</v>
      </c>
      <c r="D6" s="44"/>
      <c r="E6" s="14" t="s">
        <v>113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115</v>
      </c>
      <c r="C7" s="58" t="s">
        <v>116</v>
      </c>
      <c r="D7" s="59" t="s">
        <v>117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118</v>
      </c>
      <c r="D8" s="42" t="s">
        <v>119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120</v>
      </c>
      <c r="D9" s="43" t="s">
        <v>121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122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123</v>
      </c>
      <c r="C11" s="25" t="s">
        <v>124</v>
      </c>
      <c r="D11" s="45" t="s">
        <v>125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126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127</v>
      </c>
    </row>
    <row r="13" spans="1:17" s="12" customFormat="1" ht="49.5" customHeight="1" thickBot="1">
      <c r="A13" s="277"/>
      <c r="B13" s="262"/>
      <c r="C13" s="34" t="s">
        <v>128</v>
      </c>
      <c r="D13" s="47"/>
      <c r="E13" s="35" t="s">
        <v>113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129</v>
      </c>
    </row>
    <row r="14" spans="1:17" s="12" customFormat="1" ht="15.75" customHeight="1">
      <c r="A14" s="277"/>
      <c r="B14" s="251" t="s">
        <v>130</v>
      </c>
      <c r="C14" s="17" t="s">
        <v>131</v>
      </c>
      <c r="D14" s="62" t="s">
        <v>132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133</v>
      </c>
    </row>
    <row r="15" spans="1:17" s="12" customFormat="1" ht="15.75" customHeight="1">
      <c r="A15" s="277"/>
      <c r="B15" s="251"/>
      <c r="C15" s="8" t="s">
        <v>134</v>
      </c>
      <c r="D15" s="48" t="s">
        <v>135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136</v>
      </c>
      <c r="D16" s="63" t="s">
        <v>137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138</v>
      </c>
      <c r="B17" s="256"/>
      <c r="C17" s="64" t="s">
        <v>139</v>
      </c>
      <c r="D17" s="65" t="s">
        <v>140</v>
      </c>
      <c r="E17" s="66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68</v>
      </c>
      <c r="P17" s="245">
        <f>SUM(F17:F31)</f>
        <v>59</v>
      </c>
      <c r="Q17" s="68"/>
    </row>
    <row r="18" spans="1:17" s="53" customFormat="1" ht="15" customHeight="1">
      <c r="A18" s="257"/>
      <c r="B18" s="258"/>
      <c r="C18" s="49" t="s">
        <v>141</v>
      </c>
      <c r="D18" s="43" t="s">
        <v>142</v>
      </c>
      <c r="E18" s="50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52"/>
    </row>
    <row r="19" spans="1:17" s="53" customFormat="1" ht="15" customHeight="1">
      <c r="A19" s="257"/>
      <c r="B19" s="258"/>
      <c r="C19" s="49" t="s">
        <v>143</v>
      </c>
      <c r="D19" s="43" t="s">
        <v>144</v>
      </c>
      <c r="E19" s="50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52"/>
    </row>
    <row r="20" spans="1:17" s="53" customFormat="1" ht="15" customHeight="1">
      <c r="A20" s="257"/>
      <c r="B20" s="258"/>
      <c r="C20" s="49" t="s">
        <v>145</v>
      </c>
      <c r="D20" s="43" t="s">
        <v>146</v>
      </c>
      <c r="E20" s="50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52"/>
    </row>
    <row r="21" spans="1:17" s="53" customFormat="1" ht="15" customHeight="1">
      <c r="A21" s="257"/>
      <c r="B21" s="258"/>
      <c r="C21" s="49" t="s">
        <v>147</v>
      </c>
      <c r="D21" s="43" t="s">
        <v>148</v>
      </c>
      <c r="E21" s="50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52"/>
    </row>
    <row r="22" spans="1:17" s="53" customFormat="1" ht="15" customHeight="1">
      <c r="A22" s="257"/>
      <c r="B22" s="258"/>
      <c r="C22" s="49" t="s">
        <v>149</v>
      </c>
      <c r="D22" s="43" t="s">
        <v>150</v>
      </c>
      <c r="E22" s="50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52"/>
    </row>
    <row r="23" spans="1:17" s="53" customFormat="1" ht="15" customHeight="1">
      <c r="A23" s="257"/>
      <c r="B23" s="258"/>
      <c r="C23" s="78" t="s">
        <v>151</v>
      </c>
      <c r="D23" s="43" t="s">
        <v>152</v>
      </c>
      <c r="E23" s="50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52"/>
    </row>
    <row r="24" spans="1:17" s="53" customFormat="1" ht="15" customHeight="1">
      <c r="A24" s="257"/>
      <c r="B24" s="258"/>
      <c r="C24" s="49" t="s">
        <v>153</v>
      </c>
      <c r="D24" s="43" t="s">
        <v>154</v>
      </c>
      <c r="E24" s="50" t="s">
        <v>113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52"/>
    </row>
    <row r="25" spans="1:17" s="53" customFormat="1" ht="15" customHeight="1">
      <c r="A25" s="257"/>
      <c r="B25" s="258"/>
      <c r="C25" s="49" t="s">
        <v>155</v>
      </c>
      <c r="D25" s="43" t="s">
        <v>156</v>
      </c>
      <c r="E25" s="50" t="s">
        <v>113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52"/>
    </row>
    <row r="26" spans="1:17" s="53" customFormat="1" ht="15" customHeight="1">
      <c r="A26" s="257"/>
      <c r="B26" s="258"/>
      <c r="C26" s="49" t="s">
        <v>157</v>
      </c>
      <c r="D26" s="43" t="s">
        <v>158</v>
      </c>
      <c r="E26" s="50" t="s">
        <v>113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52"/>
    </row>
    <row r="27" spans="1:17" s="53" customFormat="1" ht="15" customHeight="1">
      <c r="A27" s="257"/>
      <c r="B27" s="258"/>
      <c r="C27" s="49" t="s">
        <v>159</v>
      </c>
      <c r="D27" s="43" t="s">
        <v>160</v>
      </c>
      <c r="E27" s="50" t="s">
        <v>113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52"/>
    </row>
    <row r="28" spans="1:17" s="53" customFormat="1" ht="15" customHeight="1">
      <c r="A28" s="257"/>
      <c r="B28" s="258"/>
      <c r="C28" s="49" t="s">
        <v>161</v>
      </c>
      <c r="D28" s="43" t="s">
        <v>162</v>
      </c>
      <c r="E28" s="50" t="s">
        <v>113</v>
      </c>
      <c r="F28" s="51">
        <v>6</v>
      </c>
      <c r="G28" s="51"/>
      <c r="H28" s="51"/>
      <c r="I28" s="51"/>
      <c r="J28" s="51"/>
      <c r="K28" s="51">
        <v>3</v>
      </c>
      <c r="L28" s="51">
        <v>3</v>
      </c>
      <c r="M28" s="51"/>
      <c r="N28" s="51"/>
      <c r="O28" s="243"/>
      <c r="P28" s="246"/>
      <c r="Q28" s="52"/>
    </row>
    <row r="29" spans="1:17" s="53" customFormat="1" ht="15" customHeight="1">
      <c r="A29" s="257"/>
      <c r="B29" s="258"/>
      <c r="C29" s="49" t="s">
        <v>163</v>
      </c>
      <c r="D29" s="43" t="s">
        <v>164</v>
      </c>
      <c r="E29" s="50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52"/>
    </row>
    <row r="30" spans="1:17" s="53" customFormat="1" ht="15" customHeight="1">
      <c r="A30" s="257"/>
      <c r="B30" s="258"/>
      <c r="C30" s="49" t="s">
        <v>165</v>
      </c>
      <c r="D30" s="43" t="s">
        <v>166</v>
      </c>
      <c r="E30" s="50" t="s">
        <v>113</v>
      </c>
      <c r="F30" s="51">
        <v>3</v>
      </c>
      <c r="G30" s="51"/>
      <c r="H30" s="51"/>
      <c r="I30" s="51"/>
      <c r="J30" s="51"/>
      <c r="K30" s="51"/>
      <c r="L30" s="51">
        <v>3</v>
      </c>
      <c r="M30" s="51"/>
      <c r="N30" s="51"/>
      <c r="O30" s="243"/>
      <c r="P30" s="246"/>
      <c r="Q30" s="52"/>
    </row>
    <row r="31" spans="1:17" s="53" customFormat="1" ht="15" customHeight="1" thickBot="1">
      <c r="A31" s="259"/>
      <c r="B31" s="260"/>
      <c r="C31" s="69" t="s">
        <v>167</v>
      </c>
      <c r="D31" s="70" t="s">
        <v>168</v>
      </c>
      <c r="E31" s="71" t="s">
        <v>113</v>
      </c>
      <c r="F31" s="72">
        <v>3</v>
      </c>
      <c r="G31" s="72"/>
      <c r="H31" s="72"/>
      <c r="I31" s="72"/>
      <c r="J31" s="72"/>
      <c r="K31" s="72"/>
      <c r="L31" s="72"/>
      <c r="M31" s="72">
        <v>3</v>
      </c>
      <c r="N31" s="72"/>
      <c r="O31" s="243"/>
      <c r="P31" s="247"/>
      <c r="Q31" s="73"/>
    </row>
    <row r="32" spans="1:17" ht="18.75" customHeight="1" thickTop="1">
      <c r="A32" s="293" t="s">
        <v>169</v>
      </c>
      <c r="B32" s="295" t="s">
        <v>170</v>
      </c>
      <c r="C32" s="64" t="s">
        <v>171</v>
      </c>
      <c r="D32" s="65" t="s">
        <v>172</v>
      </c>
      <c r="E32" s="66" t="s">
        <v>113</v>
      </c>
      <c r="F32" s="67">
        <v>3</v>
      </c>
      <c r="G32" s="67"/>
      <c r="H32" s="67"/>
      <c r="I32" s="67"/>
      <c r="J32" s="67"/>
      <c r="K32" s="67">
        <v>3</v>
      </c>
      <c r="L32" s="67"/>
      <c r="M32" s="67"/>
      <c r="N32" s="67"/>
      <c r="O32" s="243"/>
      <c r="P32" s="269">
        <v>9</v>
      </c>
      <c r="Q32" s="226" t="s">
        <v>173</v>
      </c>
    </row>
    <row r="33" spans="1:17" ht="18.75" customHeight="1">
      <c r="A33" s="293"/>
      <c r="B33" s="296"/>
      <c r="C33" s="49" t="s">
        <v>174</v>
      </c>
      <c r="D33" s="43" t="s">
        <v>175</v>
      </c>
      <c r="E33" s="50" t="s">
        <v>113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43"/>
      <c r="P33" s="270"/>
      <c r="Q33" s="226"/>
    </row>
    <row r="34" spans="1:17" ht="18.75" customHeight="1" thickBot="1">
      <c r="A34" s="293"/>
      <c r="B34" s="297"/>
      <c r="C34" s="74" t="s">
        <v>176</v>
      </c>
      <c r="D34" s="75" t="s">
        <v>177</v>
      </c>
      <c r="E34" s="76" t="s">
        <v>113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43"/>
      <c r="P34" s="271"/>
      <c r="Q34" s="226"/>
    </row>
    <row r="35" spans="1:17" ht="18.75" customHeight="1">
      <c r="A35" s="293"/>
      <c r="B35" s="300" t="s">
        <v>178</v>
      </c>
      <c r="C35" s="54" t="s">
        <v>179</v>
      </c>
      <c r="D35" s="55" t="s">
        <v>180</v>
      </c>
      <c r="E35" s="56" t="s">
        <v>113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43"/>
      <c r="P35" s="302">
        <v>9</v>
      </c>
      <c r="Q35" s="226"/>
    </row>
    <row r="36" spans="1:17" ht="18.75" customHeight="1">
      <c r="A36" s="293"/>
      <c r="B36" s="300"/>
      <c r="C36" s="49" t="s">
        <v>181</v>
      </c>
      <c r="D36" s="43" t="s">
        <v>182</v>
      </c>
      <c r="E36" s="50" t="s">
        <v>113</v>
      </c>
      <c r="F36" s="51">
        <v>3</v>
      </c>
      <c r="G36" s="51"/>
      <c r="H36" s="51"/>
      <c r="I36" s="51"/>
      <c r="J36" s="51"/>
      <c r="K36" s="51">
        <v>3</v>
      </c>
      <c r="L36" s="51"/>
      <c r="M36" s="51"/>
      <c r="N36" s="51"/>
      <c r="O36" s="243"/>
      <c r="P36" s="270"/>
      <c r="Q36" s="226"/>
    </row>
    <row r="37" spans="1:17" ht="18.75" customHeight="1" thickBot="1">
      <c r="A37" s="294"/>
      <c r="B37" s="301"/>
      <c r="C37" s="69" t="s">
        <v>183</v>
      </c>
      <c r="D37" s="70" t="s">
        <v>184</v>
      </c>
      <c r="E37" s="71" t="s">
        <v>113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44"/>
      <c r="P37" s="303"/>
      <c r="Q37" s="227"/>
    </row>
    <row r="38" spans="1:17" s="3" customFormat="1" ht="39.75" customHeight="1" thickTop="1">
      <c r="A38" s="304" t="s">
        <v>185</v>
      </c>
      <c r="B38" s="305"/>
      <c r="C38" s="307">
        <v>32</v>
      </c>
      <c r="D38" s="263" t="s">
        <v>186</v>
      </c>
      <c r="E38" s="40" t="s">
        <v>187</v>
      </c>
      <c r="F38" s="1">
        <v>59</v>
      </c>
      <c r="G38" s="265">
        <v>68</v>
      </c>
      <c r="H38" s="266"/>
      <c r="I38" s="285" t="s">
        <v>188</v>
      </c>
      <c r="J38" s="286"/>
      <c r="K38" s="286"/>
      <c r="L38" s="287"/>
      <c r="M38" s="265">
        <v>28</v>
      </c>
      <c r="N38" s="291"/>
      <c r="O38" s="218" t="s">
        <v>189</v>
      </c>
      <c r="P38" s="219"/>
      <c r="Q38" s="298">
        <f>C38+G38+M38</f>
        <v>128</v>
      </c>
    </row>
    <row r="39" spans="1:17" s="3" customFormat="1" ht="39.75" customHeight="1" thickBot="1">
      <c r="A39" s="288"/>
      <c r="B39" s="306"/>
      <c r="C39" s="308"/>
      <c r="D39" s="264"/>
      <c r="E39" s="41" t="s">
        <v>190</v>
      </c>
      <c r="F39" s="2">
        <v>9</v>
      </c>
      <c r="G39" s="267"/>
      <c r="H39" s="268"/>
      <c r="I39" s="288"/>
      <c r="J39" s="289"/>
      <c r="K39" s="289"/>
      <c r="L39" s="290"/>
      <c r="M39" s="267"/>
      <c r="N39" s="292"/>
      <c r="O39" s="220"/>
      <c r="P39" s="221"/>
      <c r="Q39" s="299"/>
    </row>
    <row r="40" spans="1:16" s="3" customFormat="1" ht="15.75">
      <c r="A40" s="3" t="s">
        <v>191</v>
      </c>
      <c r="D40" s="3" t="s">
        <v>192</v>
      </c>
      <c r="H40" s="3" t="s">
        <v>193</v>
      </c>
      <c r="P40" s="3" t="s">
        <v>194</v>
      </c>
    </row>
  </sheetData>
  <sheetProtection/>
  <mergeCells count="41">
    <mergeCell ref="Q38:Q39"/>
    <mergeCell ref="Q32:Q37"/>
    <mergeCell ref="B35:B37"/>
    <mergeCell ref="P35:P37"/>
    <mergeCell ref="A38:B39"/>
    <mergeCell ref="C38:C39"/>
    <mergeCell ref="A5:B6"/>
    <mergeCell ref="A7:A16"/>
    <mergeCell ref="B7:B10"/>
    <mergeCell ref="O7:O16"/>
    <mergeCell ref="I38:L39"/>
    <mergeCell ref="M38:N39"/>
    <mergeCell ref="A32:A37"/>
    <mergeCell ref="B32:B34"/>
    <mergeCell ref="O38:P39"/>
    <mergeCell ref="P11:P13"/>
    <mergeCell ref="B14:B16"/>
    <mergeCell ref="P14:P16"/>
    <mergeCell ref="A17:B31"/>
    <mergeCell ref="B11:B13"/>
    <mergeCell ref="D38:D39"/>
    <mergeCell ref="G38:H39"/>
    <mergeCell ref="P32:P34"/>
    <mergeCell ref="M3:N3"/>
    <mergeCell ref="O3:O4"/>
    <mergeCell ref="P3:P4"/>
    <mergeCell ref="Q3:Q4"/>
    <mergeCell ref="Q14:Q16"/>
    <mergeCell ref="O17:O37"/>
    <mergeCell ref="P17:P31"/>
    <mergeCell ref="P7:P10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/>
  <pageMargins left="0.1968503937007874" right="0.2362204724409449" top="0.2755905511811024" bottom="0.31496062992125984" header="0.11811023622047245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4" sqref="C44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101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37</v>
      </c>
      <c r="C3" s="163" t="s">
        <v>12</v>
      </c>
      <c r="D3" s="165" t="s">
        <v>13</v>
      </c>
      <c r="E3" s="167" t="s">
        <v>1</v>
      </c>
      <c r="F3" s="167" t="s">
        <v>14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15</v>
      </c>
      <c r="P3" s="169" t="s">
        <v>16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28</v>
      </c>
      <c r="B5" s="273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31</v>
      </c>
    </row>
    <row r="13" spans="1:17" s="12" customFormat="1" ht="49.5" customHeight="1" thickBot="1">
      <c r="A13" s="277"/>
      <c r="B13" s="262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38</v>
      </c>
    </row>
    <row r="14" spans="1:17" s="12" customFormat="1" ht="15.75" customHeight="1">
      <c r="A14" s="277"/>
      <c r="B14" s="251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39</v>
      </c>
    </row>
    <row r="15" spans="1:17" s="12" customFormat="1" ht="15.75" customHeight="1">
      <c r="A15" s="277"/>
      <c r="B15" s="251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48</v>
      </c>
      <c r="B17" s="256"/>
      <c r="C17" s="64" t="s">
        <v>49</v>
      </c>
      <c r="D17" s="65" t="s">
        <v>50</v>
      </c>
      <c r="E17" s="66" t="s">
        <v>51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65</v>
      </c>
      <c r="P17" s="245">
        <v>56</v>
      </c>
      <c r="Q17" s="68"/>
    </row>
    <row r="18" spans="1:17" s="53" customFormat="1" ht="15" customHeight="1">
      <c r="A18" s="257"/>
      <c r="B18" s="258"/>
      <c r="C18" s="49" t="s">
        <v>52</v>
      </c>
      <c r="D18" s="43" t="s">
        <v>53</v>
      </c>
      <c r="E18" s="50" t="s">
        <v>51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52"/>
    </row>
    <row r="19" spans="1:17" s="53" customFormat="1" ht="15" customHeight="1">
      <c r="A19" s="257"/>
      <c r="B19" s="258"/>
      <c r="C19" s="49" t="s">
        <v>54</v>
      </c>
      <c r="D19" s="43" t="s">
        <v>55</v>
      </c>
      <c r="E19" s="50" t="s">
        <v>51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52"/>
    </row>
    <row r="20" spans="1:17" s="53" customFormat="1" ht="15" customHeight="1">
      <c r="A20" s="257"/>
      <c r="B20" s="258"/>
      <c r="C20" s="49" t="s">
        <v>56</v>
      </c>
      <c r="D20" s="43" t="s">
        <v>57</v>
      </c>
      <c r="E20" s="50" t="s">
        <v>51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52"/>
    </row>
    <row r="21" spans="1:17" s="53" customFormat="1" ht="15" customHeight="1">
      <c r="A21" s="257"/>
      <c r="B21" s="258"/>
      <c r="C21" s="49" t="s">
        <v>58</v>
      </c>
      <c r="D21" s="43" t="s">
        <v>59</v>
      </c>
      <c r="E21" s="50" t="s">
        <v>51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52"/>
    </row>
    <row r="22" spans="1:17" s="53" customFormat="1" ht="15" customHeight="1">
      <c r="A22" s="257"/>
      <c r="B22" s="258"/>
      <c r="C22" s="49" t="s">
        <v>60</v>
      </c>
      <c r="D22" s="43" t="s">
        <v>61</v>
      </c>
      <c r="E22" s="50" t="s">
        <v>51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52"/>
    </row>
    <row r="23" spans="1:17" s="53" customFormat="1" ht="15" customHeight="1">
      <c r="A23" s="257"/>
      <c r="B23" s="258"/>
      <c r="C23" s="78" t="s">
        <v>62</v>
      </c>
      <c r="D23" s="43" t="s">
        <v>63</v>
      </c>
      <c r="E23" s="50" t="s">
        <v>51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52"/>
    </row>
    <row r="24" spans="1:17" s="53" customFormat="1" ht="15" customHeight="1">
      <c r="A24" s="257"/>
      <c r="B24" s="258"/>
      <c r="C24" s="49" t="s">
        <v>64</v>
      </c>
      <c r="D24" s="43" t="s">
        <v>65</v>
      </c>
      <c r="E24" s="50" t="s">
        <v>51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52"/>
    </row>
    <row r="25" spans="1:17" s="53" customFormat="1" ht="15" customHeight="1">
      <c r="A25" s="257"/>
      <c r="B25" s="258"/>
      <c r="C25" s="49" t="s">
        <v>66</v>
      </c>
      <c r="D25" s="43" t="s">
        <v>67</v>
      </c>
      <c r="E25" s="50" t="s">
        <v>51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52"/>
    </row>
    <row r="26" spans="1:17" s="53" customFormat="1" ht="15" customHeight="1">
      <c r="A26" s="257"/>
      <c r="B26" s="258"/>
      <c r="C26" s="49" t="s">
        <v>68</v>
      </c>
      <c r="D26" s="43" t="s">
        <v>69</v>
      </c>
      <c r="E26" s="50" t="s">
        <v>51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52"/>
    </row>
    <row r="27" spans="1:17" s="53" customFormat="1" ht="15" customHeight="1">
      <c r="A27" s="257"/>
      <c r="B27" s="258"/>
      <c r="C27" s="49" t="s">
        <v>70</v>
      </c>
      <c r="D27" s="43" t="s">
        <v>71</v>
      </c>
      <c r="E27" s="50" t="s">
        <v>51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52"/>
    </row>
    <row r="28" spans="1:17" s="53" customFormat="1" ht="15" customHeight="1">
      <c r="A28" s="257"/>
      <c r="B28" s="258"/>
      <c r="C28" s="49" t="s">
        <v>72</v>
      </c>
      <c r="D28" s="43" t="s">
        <v>73</v>
      </c>
      <c r="E28" s="50" t="s">
        <v>51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43"/>
      <c r="P28" s="246"/>
      <c r="Q28" s="52"/>
    </row>
    <row r="29" spans="1:17" s="53" customFormat="1" ht="15" customHeight="1">
      <c r="A29" s="257"/>
      <c r="B29" s="258"/>
      <c r="C29" s="49" t="s">
        <v>74</v>
      </c>
      <c r="D29" s="43" t="s">
        <v>75</v>
      </c>
      <c r="E29" s="50" t="s">
        <v>51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52"/>
    </row>
    <row r="30" spans="1:17" s="53" customFormat="1" ht="15" customHeight="1">
      <c r="A30" s="257"/>
      <c r="B30" s="258"/>
      <c r="C30" s="49" t="s">
        <v>76</v>
      </c>
      <c r="D30" s="43" t="s">
        <v>77</v>
      </c>
      <c r="E30" s="50" t="s">
        <v>51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43"/>
      <c r="P30" s="246"/>
      <c r="Q30" s="52"/>
    </row>
    <row r="31" spans="1:17" s="53" customFormat="1" ht="15" customHeight="1" thickBot="1">
      <c r="A31" s="259"/>
      <c r="B31" s="260"/>
      <c r="C31" s="69" t="s">
        <v>78</v>
      </c>
      <c r="D31" s="70" t="s">
        <v>79</v>
      </c>
      <c r="E31" s="71" t="s">
        <v>51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43"/>
      <c r="P31" s="247"/>
      <c r="Q31" s="73"/>
    </row>
    <row r="32" spans="1:17" ht="18.75" customHeight="1" thickTop="1">
      <c r="A32" s="293" t="s">
        <v>27</v>
      </c>
      <c r="B32" s="295" t="s">
        <v>80</v>
      </c>
      <c r="C32" s="64" t="s">
        <v>81</v>
      </c>
      <c r="D32" s="65" t="s">
        <v>82</v>
      </c>
      <c r="E32" s="66" t="s">
        <v>26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43"/>
      <c r="P32" s="253">
        <v>9</v>
      </c>
      <c r="Q32" s="226" t="s">
        <v>97</v>
      </c>
    </row>
    <row r="33" spans="1:17" ht="18.75" customHeight="1">
      <c r="A33" s="293"/>
      <c r="B33" s="296"/>
      <c r="C33" s="49" t="s">
        <v>83</v>
      </c>
      <c r="D33" s="43" t="s">
        <v>84</v>
      </c>
      <c r="E33" s="50" t="s">
        <v>26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43"/>
      <c r="P33" s="249"/>
      <c r="Q33" s="226"/>
    </row>
    <row r="34" spans="1:17" ht="18.75" customHeight="1" thickBot="1">
      <c r="A34" s="293"/>
      <c r="B34" s="297"/>
      <c r="C34" s="74" t="s">
        <v>85</v>
      </c>
      <c r="D34" s="75" t="s">
        <v>86</v>
      </c>
      <c r="E34" s="76" t="s">
        <v>26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43"/>
      <c r="P34" s="250"/>
      <c r="Q34" s="226"/>
    </row>
    <row r="35" spans="1:17" ht="18.75" customHeight="1">
      <c r="A35" s="293"/>
      <c r="B35" s="300" t="s">
        <v>87</v>
      </c>
      <c r="C35" s="54" t="s">
        <v>88</v>
      </c>
      <c r="D35" s="55" t="s">
        <v>89</v>
      </c>
      <c r="E35" s="56" t="s">
        <v>26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43"/>
      <c r="P35" s="309">
        <v>9</v>
      </c>
      <c r="Q35" s="226"/>
    </row>
    <row r="36" spans="1:17" ht="18.75" customHeight="1">
      <c r="A36" s="293"/>
      <c r="B36" s="300"/>
      <c r="C36" s="49" t="s">
        <v>90</v>
      </c>
      <c r="D36" s="43" t="s">
        <v>91</v>
      </c>
      <c r="E36" s="50" t="s">
        <v>26</v>
      </c>
      <c r="F36" s="51">
        <v>3</v>
      </c>
      <c r="G36" s="51"/>
      <c r="H36" s="51"/>
      <c r="I36" s="51"/>
      <c r="J36" s="51">
        <v>3</v>
      </c>
      <c r="K36" s="51"/>
      <c r="L36" s="51"/>
      <c r="M36" s="51"/>
      <c r="N36" s="51"/>
      <c r="O36" s="243"/>
      <c r="P36" s="249"/>
      <c r="Q36" s="226"/>
    </row>
    <row r="37" spans="1:17" ht="18.75" customHeight="1" thickBot="1">
      <c r="A37" s="294"/>
      <c r="B37" s="301"/>
      <c r="C37" s="69" t="s">
        <v>92</v>
      </c>
      <c r="D37" s="70" t="s">
        <v>93</v>
      </c>
      <c r="E37" s="71" t="s">
        <v>26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44"/>
      <c r="P37" s="254"/>
      <c r="Q37" s="227"/>
    </row>
    <row r="38" spans="1:17" s="3" customFormat="1" ht="39.75" customHeight="1" thickTop="1">
      <c r="A38" s="304" t="s">
        <v>34</v>
      </c>
      <c r="B38" s="305"/>
      <c r="C38" s="307">
        <v>32</v>
      </c>
      <c r="D38" s="263" t="s">
        <v>35</v>
      </c>
      <c r="E38" s="40" t="s">
        <v>41</v>
      </c>
      <c r="F38" s="1">
        <v>56</v>
      </c>
      <c r="G38" s="265">
        <v>65</v>
      </c>
      <c r="H38" s="266"/>
      <c r="I38" s="285" t="s">
        <v>40</v>
      </c>
      <c r="J38" s="286"/>
      <c r="K38" s="286"/>
      <c r="L38" s="287"/>
      <c r="M38" s="265">
        <v>31</v>
      </c>
      <c r="N38" s="291"/>
      <c r="O38" s="218" t="s">
        <v>36</v>
      </c>
      <c r="P38" s="219"/>
      <c r="Q38" s="298">
        <f>C38+G38+M38</f>
        <v>128</v>
      </c>
    </row>
    <row r="39" spans="1:17" s="3" customFormat="1" ht="39.75" customHeight="1" thickBot="1">
      <c r="A39" s="288"/>
      <c r="B39" s="306"/>
      <c r="C39" s="308"/>
      <c r="D39" s="264"/>
      <c r="E39" s="41" t="s">
        <v>42</v>
      </c>
      <c r="F39" s="2">
        <v>9</v>
      </c>
      <c r="G39" s="267"/>
      <c r="H39" s="268"/>
      <c r="I39" s="288"/>
      <c r="J39" s="289"/>
      <c r="K39" s="289"/>
      <c r="L39" s="290"/>
      <c r="M39" s="267"/>
      <c r="N39" s="292"/>
      <c r="O39" s="220"/>
      <c r="P39" s="221"/>
      <c r="Q39" s="299"/>
    </row>
  </sheetData>
  <sheetProtection/>
  <mergeCells count="41">
    <mergeCell ref="A1:Q1"/>
    <mergeCell ref="A3:A4"/>
    <mergeCell ref="B3:B4"/>
    <mergeCell ref="C3:C4"/>
    <mergeCell ref="D3:D4"/>
    <mergeCell ref="E3:E4"/>
    <mergeCell ref="F3:F4"/>
    <mergeCell ref="G3:H3"/>
    <mergeCell ref="M38:N39"/>
    <mergeCell ref="O38:P39"/>
    <mergeCell ref="P35:P37"/>
    <mergeCell ref="Q38:Q39"/>
    <mergeCell ref="Q32:Q37"/>
    <mergeCell ref="A32:A37"/>
    <mergeCell ref="B35:B37"/>
    <mergeCell ref="O17:O37"/>
    <mergeCell ref="P17:P31"/>
    <mergeCell ref="P32:P34"/>
    <mergeCell ref="I38:L39"/>
    <mergeCell ref="A38:B39"/>
    <mergeCell ref="C38:C39"/>
    <mergeCell ref="D38:D39"/>
    <mergeCell ref="G38:H39"/>
    <mergeCell ref="B32:B34"/>
    <mergeCell ref="A17:B31"/>
    <mergeCell ref="A7:A16"/>
    <mergeCell ref="B11:B13"/>
    <mergeCell ref="A5:B6"/>
    <mergeCell ref="O7:O16"/>
    <mergeCell ref="P7:P10"/>
    <mergeCell ref="B14:B16"/>
    <mergeCell ref="B7:B10"/>
    <mergeCell ref="P14:P16"/>
    <mergeCell ref="Q14:Q16"/>
    <mergeCell ref="M3:N3"/>
    <mergeCell ref="Q3:Q4"/>
    <mergeCell ref="I3:J3"/>
    <mergeCell ref="O3:O4"/>
    <mergeCell ref="P3:P4"/>
    <mergeCell ref="P11:P1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T14" sqref="T14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37</v>
      </c>
      <c r="C3" s="163" t="s">
        <v>12</v>
      </c>
      <c r="D3" s="165" t="s">
        <v>13</v>
      </c>
      <c r="E3" s="167" t="s">
        <v>1</v>
      </c>
      <c r="F3" s="167" t="s">
        <v>14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15</v>
      </c>
      <c r="P3" s="169" t="s">
        <v>16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28</v>
      </c>
      <c r="B5" s="273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31</v>
      </c>
    </row>
    <row r="13" spans="1:17" s="12" customFormat="1" ht="49.5" customHeight="1" thickBot="1">
      <c r="A13" s="277"/>
      <c r="B13" s="262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38</v>
      </c>
    </row>
    <row r="14" spans="1:17" s="12" customFormat="1" ht="15.75" customHeight="1">
      <c r="A14" s="277"/>
      <c r="B14" s="251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39</v>
      </c>
    </row>
    <row r="15" spans="1:17" s="12" customFormat="1" ht="15.75" customHeight="1">
      <c r="A15" s="277"/>
      <c r="B15" s="251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48</v>
      </c>
      <c r="B17" s="256"/>
      <c r="C17" s="64" t="s">
        <v>49</v>
      </c>
      <c r="D17" s="65" t="s">
        <v>50</v>
      </c>
      <c r="E17" s="66" t="s">
        <v>26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65</v>
      </c>
      <c r="P17" s="245">
        <v>56</v>
      </c>
      <c r="Q17" s="68"/>
    </row>
    <row r="18" spans="1:17" s="53" customFormat="1" ht="15" customHeight="1">
      <c r="A18" s="257"/>
      <c r="B18" s="258"/>
      <c r="C18" s="49" t="s">
        <v>52</v>
      </c>
      <c r="D18" s="43" t="s">
        <v>53</v>
      </c>
      <c r="E18" s="50" t="s">
        <v>26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52"/>
    </row>
    <row r="19" spans="1:17" s="53" customFormat="1" ht="15" customHeight="1">
      <c r="A19" s="257"/>
      <c r="B19" s="258"/>
      <c r="C19" s="49" t="s">
        <v>54</v>
      </c>
      <c r="D19" s="43" t="s">
        <v>55</v>
      </c>
      <c r="E19" s="50" t="s">
        <v>26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52"/>
    </row>
    <row r="20" spans="1:17" s="53" customFormat="1" ht="15" customHeight="1">
      <c r="A20" s="257"/>
      <c r="B20" s="258"/>
      <c r="C20" s="49" t="s">
        <v>56</v>
      </c>
      <c r="D20" s="43" t="s">
        <v>57</v>
      </c>
      <c r="E20" s="50" t="s">
        <v>26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52"/>
    </row>
    <row r="21" spans="1:17" s="53" customFormat="1" ht="15" customHeight="1">
      <c r="A21" s="257"/>
      <c r="B21" s="258"/>
      <c r="C21" s="49" t="s">
        <v>58</v>
      </c>
      <c r="D21" s="43" t="s">
        <v>59</v>
      </c>
      <c r="E21" s="50" t="s">
        <v>26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52"/>
    </row>
    <row r="22" spans="1:17" s="53" customFormat="1" ht="15" customHeight="1">
      <c r="A22" s="257"/>
      <c r="B22" s="258"/>
      <c r="C22" s="49" t="s">
        <v>60</v>
      </c>
      <c r="D22" s="43" t="s">
        <v>61</v>
      </c>
      <c r="E22" s="50" t="s">
        <v>26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52"/>
    </row>
    <row r="23" spans="1:17" s="53" customFormat="1" ht="15" customHeight="1">
      <c r="A23" s="257"/>
      <c r="B23" s="258"/>
      <c r="C23" s="78" t="s">
        <v>62</v>
      </c>
      <c r="D23" s="43" t="s">
        <v>63</v>
      </c>
      <c r="E23" s="50" t="s">
        <v>26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52"/>
    </row>
    <row r="24" spans="1:17" s="53" customFormat="1" ht="15" customHeight="1">
      <c r="A24" s="257"/>
      <c r="B24" s="258"/>
      <c r="C24" s="49" t="s">
        <v>64</v>
      </c>
      <c r="D24" s="43" t="s">
        <v>65</v>
      </c>
      <c r="E24" s="50" t="s">
        <v>26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52"/>
    </row>
    <row r="25" spans="1:17" s="53" customFormat="1" ht="15" customHeight="1">
      <c r="A25" s="257"/>
      <c r="B25" s="258"/>
      <c r="C25" s="49" t="s">
        <v>66</v>
      </c>
      <c r="D25" s="43" t="s">
        <v>67</v>
      </c>
      <c r="E25" s="50" t="s">
        <v>26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52"/>
    </row>
    <row r="26" spans="1:17" s="53" customFormat="1" ht="15" customHeight="1">
      <c r="A26" s="257"/>
      <c r="B26" s="258"/>
      <c r="C26" s="49" t="s">
        <v>68</v>
      </c>
      <c r="D26" s="43" t="s">
        <v>69</v>
      </c>
      <c r="E26" s="50" t="s">
        <v>26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52"/>
    </row>
    <row r="27" spans="1:17" s="53" customFormat="1" ht="15" customHeight="1">
      <c r="A27" s="257"/>
      <c r="B27" s="258"/>
      <c r="C27" s="49" t="s">
        <v>70</v>
      </c>
      <c r="D27" s="43" t="s">
        <v>71</v>
      </c>
      <c r="E27" s="50" t="s">
        <v>26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52"/>
    </row>
    <row r="28" spans="1:17" s="53" customFormat="1" ht="15" customHeight="1">
      <c r="A28" s="257"/>
      <c r="B28" s="258"/>
      <c r="C28" s="49" t="s">
        <v>72</v>
      </c>
      <c r="D28" s="43" t="s">
        <v>73</v>
      </c>
      <c r="E28" s="50" t="s">
        <v>26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43"/>
      <c r="P28" s="246"/>
      <c r="Q28" s="52"/>
    </row>
    <row r="29" spans="1:17" s="53" customFormat="1" ht="15" customHeight="1">
      <c r="A29" s="257"/>
      <c r="B29" s="258"/>
      <c r="C29" s="49" t="s">
        <v>74</v>
      </c>
      <c r="D29" s="43" t="s">
        <v>75</v>
      </c>
      <c r="E29" s="50" t="s">
        <v>26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52"/>
    </row>
    <row r="30" spans="1:17" s="53" customFormat="1" ht="15" customHeight="1">
      <c r="A30" s="257"/>
      <c r="B30" s="258"/>
      <c r="C30" s="49" t="s">
        <v>76</v>
      </c>
      <c r="D30" s="43" t="s">
        <v>77</v>
      </c>
      <c r="E30" s="50" t="s">
        <v>26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243"/>
      <c r="P30" s="246"/>
      <c r="Q30" s="52"/>
    </row>
    <row r="31" spans="1:17" s="53" customFormat="1" ht="15" customHeight="1" thickBot="1">
      <c r="A31" s="259"/>
      <c r="B31" s="260"/>
      <c r="C31" s="69" t="s">
        <v>78</v>
      </c>
      <c r="D31" s="70" t="s">
        <v>79</v>
      </c>
      <c r="E31" s="71" t="s">
        <v>26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243"/>
      <c r="P31" s="247"/>
      <c r="Q31" s="73"/>
    </row>
    <row r="32" spans="1:17" ht="18.75" customHeight="1" thickTop="1">
      <c r="A32" s="293" t="s">
        <v>27</v>
      </c>
      <c r="B32" s="295" t="s">
        <v>80</v>
      </c>
      <c r="C32" s="64" t="s">
        <v>81</v>
      </c>
      <c r="D32" s="65" t="s">
        <v>82</v>
      </c>
      <c r="E32" s="66" t="s">
        <v>26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243"/>
      <c r="P32" s="253">
        <v>9</v>
      </c>
      <c r="Q32" s="226" t="s">
        <v>97</v>
      </c>
    </row>
    <row r="33" spans="1:17" ht="18.75" customHeight="1">
      <c r="A33" s="293"/>
      <c r="B33" s="296"/>
      <c r="C33" s="49" t="s">
        <v>83</v>
      </c>
      <c r="D33" s="43" t="s">
        <v>84</v>
      </c>
      <c r="E33" s="50" t="s">
        <v>26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43"/>
      <c r="P33" s="249"/>
      <c r="Q33" s="226"/>
    </row>
    <row r="34" spans="1:17" ht="18.75" customHeight="1" thickBot="1">
      <c r="A34" s="293"/>
      <c r="B34" s="297"/>
      <c r="C34" s="74" t="s">
        <v>85</v>
      </c>
      <c r="D34" s="75" t="s">
        <v>86</v>
      </c>
      <c r="E34" s="76" t="s">
        <v>26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243"/>
      <c r="P34" s="250"/>
      <c r="Q34" s="226"/>
    </row>
    <row r="35" spans="1:17" ht="18.75" customHeight="1">
      <c r="A35" s="293"/>
      <c r="B35" s="300" t="s">
        <v>87</v>
      </c>
      <c r="C35" s="54" t="s">
        <v>88</v>
      </c>
      <c r="D35" s="55" t="s">
        <v>89</v>
      </c>
      <c r="E35" s="56" t="s">
        <v>26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243"/>
      <c r="P35" s="309">
        <v>9</v>
      </c>
      <c r="Q35" s="226"/>
    </row>
    <row r="36" spans="1:17" ht="18.75" customHeight="1">
      <c r="A36" s="293"/>
      <c r="B36" s="300"/>
      <c r="C36" s="49" t="s">
        <v>90</v>
      </c>
      <c r="D36" s="43" t="s">
        <v>91</v>
      </c>
      <c r="E36" s="50" t="s">
        <v>26</v>
      </c>
      <c r="F36" s="51">
        <v>3</v>
      </c>
      <c r="G36" s="51"/>
      <c r="H36" s="51"/>
      <c r="I36" s="51"/>
      <c r="J36" s="51">
        <v>3</v>
      </c>
      <c r="K36" s="51"/>
      <c r="L36" s="51"/>
      <c r="M36" s="51"/>
      <c r="N36" s="51"/>
      <c r="O36" s="243"/>
      <c r="P36" s="249"/>
      <c r="Q36" s="226"/>
    </row>
    <row r="37" spans="1:17" ht="18.75" customHeight="1" thickBot="1">
      <c r="A37" s="294"/>
      <c r="B37" s="301"/>
      <c r="C37" s="69" t="s">
        <v>92</v>
      </c>
      <c r="D37" s="70" t="s">
        <v>93</v>
      </c>
      <c r="E37" s="71" t="s">
        <v>26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44"/>
      <c r="P37" s="254"/>
      <c r="Q37" s="227"/>
    </row>
    <row r="38" spans="1:17" s="3" customFormat="1" ht="39.75" customHeight="1" thickTop="1">
      <c r="A38" s="304" t="s">
        <v>34</v>
      </c>
      <c r="B38" s="305"/>
      <c r="C38" s="307">
        <v>32</v>
      </c>
      <c r="D38" s="263" t="s">
        <v>35</v>
      </c>
      <c r="E38" s="40" t="s">
        <v>41</v>
      </c>
      <c r="F38" s="1">
        <v>56</v>
      </c>
      <c r="G38" s="265">
        <v>65</v>
      </c>
      <c r="H38" s="266"/>
      <c r="I38" s="285" t="s">
        <v>40</v>
      </c>
      <c r="J38" s="286"/>
      <c r="K38" s="286"/>
      <c r="L38" s="287"/>
      <c r="M38" s="265">
        <v>31</v>
      </c>
      <c r="N38" s="291"/>
      <c r="O38" s="218" t="s">
        <v>36</v>
      </c>
      <c r="P38" s="219"/>
      <c r="Q38" s="298">
        <f>C38+G38+M38</f>
        <v>128</v>
      </c>
    </row>
    <row r="39" spans="1:17" s="3" customFormat="1" ht="39.75" customHeight="1" thickBot="1">
      <c r="A39" s="288"/>
      <c r="B39" s="306"/>
      <c r="C39" s="308"/>
      <c r="D39" s="264"/>
      <c r="E39" s="41" t="s">
        <v>42</v>
      </c>
      <c r="F39" s="2">
        <v>9</v>
      </c>
      <c r="G39" s="267"/>
      <c r="H39" s="268"/>
      <c r="I39" s="288"/>
      <c r="J39" s="289"/>
      <c r="K39" s="289"/>
      <c r="L39" s="290"/>
      <c r="M39" s="267"/>
      <c r="N39" s="292"/>
      <c r="O39" s="220"/>
      <c r="P39" s="221"/>
      <c r="Q39" s="299"/>
    </row>
  </sheetData>
  <sheetProtection/>
  <mergeCells count="41">
    <mergeCell ref="Q38:Q39"/>
    <mergeCell ref="Q32:Q37"/>
    <mergeCell ref="B35:B37"/>
    <mergeCell ref="P35:P37"/>
    <mergeCell ref="A38:B39"/>
    <mergeCell ref="C38:C39"/>
    <mergeCell ref="A5:B6"/>
    <mergeCell ref="A7:A16"/>
    <mergeCell ref="B7:B10"/>
    <mergeCell ref="O7:O16"/>
    <mergeCell ref="I38:L39"/>
    <mergeCell ref="M38:N39"/>
    <mergeCell ref="A32:A37"/>
    <mergeCell ref="B32:B34"/>
    <mergeCell ref="O38:P39"/>
    <mergeCell ref="P11:P13"/>
    <mergeCell ref="B14:B16"/>
    <mergeCell ref="P14:P16"/>
    <mergeCell ref="A17:B31"/>
    <mergeCell ref="B11:B13"/>
    <mergeCell ref="D38:D39"/>
    <mergeCell ref="G38:H39"/>
    <mergeCell ref="P32:P34"/>
    <mergeCell ref="M3:N3"/>
    <mergeCell ref="O3:O4"/>
    <mergeCell ref="P3:P4"/>
    <mergeCell ref="Q3:Q4"/>
    <mergeCell ref="Q14:Q16"/>
    <mergeCell ref="O17:O37"/>
    <mergeCell ref="P17:P31"/>
    <mergeCell ref="P7:P10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25">
      <selection activeCell="G38" sqref="G38:H39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37</v>
      </c>
      <c r="C3" s="163" t="s">
        <v>12</v>
      </c>
      <c r="D3" s="165" t="s">
        <v>13</v>
      </c>
      <c r="E3" s="167" t="s">
        <v>1</v>
      </c>
      <c r="F3" s="167" t="s">
        <v>14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15</v>
      </c>
      <c r="P3" s="169" t="s">
        <v>16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28</v>
      </c>
      <c r="B5" s="273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31</v>
      </c>
    </row>
    <row r="13" spans="1:17" s="12" customFormat="1" ht="49.5" customHeight="1" thickBot="1">
      <c r="A13" s="277"/>
      <c r="B13" s="262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38</v>
      </c>
    </row>
    <row r="14" spans="1:17" s="12" customFormat="1" ht="15.75" customHeight="1">
      <c r="A14" s="277"/>
      <c r="B14" s="251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39</v>
      </c>
    </row>
    <row r="15" spans="1:17" s="12" customFormat="1" ht="15.75" customHeight="1">
      <c r="A15" s="277"/>
      <c r="B15" s="251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48</v>
      </c>
      <c r="B17" s="256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65</v>
      </c>
      <c r="P17" s="245">
        <v>53</v>
      </c>
      <c r="Q17" s="148"/>
    </row>
    <row r="18" spans="1:17" s="53" customFormat="1" ht="15" customHeight="1">
      <c r="A18" s="257"/>
      <c r="B18" s="258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150"/>
    </row>
    <row r="19" spans="1:17" s="53" customFormat="1" ht="15" customHeight="1">
      <c r="A19" s="257"/>
      <c r="B19" s="258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150"/>
    </row>
    <row r="20" spans="1:17" s="53" customFormat="1" ht="15" customHeight="1">
      <c r="A20" s="257"/>
      <c r="B20" s="258"/>
      <c r="C20" s="149" t="s">
        <v>296</v>
      </c>
      <c r="D20" s="43" t="s">
        <v>57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150"/>
    </row>
    <row r="21" spans="1:17" s="53" customFormat="1" ht="15" customHeight="1">
      <c r="A21" s="257"/>
      <c r="B21" s="258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150"/>
    </row>
    <row r="22" spans="1:17" s="53" customFormat="1" ht="15" customHeight="1">
      <c r="A22" s="257"/>
      <c r="B22" s="258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150"/>
    </row>
    <row r="23" spans="1:17" s="53" customFormat="1" ht="15" customHeight="1">
      <c r="A23" s="257"/>
      <c r="B23" s="258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150"/>
    </row>
    <row r="24" spans="1:17" s="53" customFormat="1" ht="15" customHeight="1">
      <c r="A24" s="257"/>
      <c r="B24" s="258"/>
      <c r="C24" s="149" t="s">
        <v>300</v>
      </c>
      <c r="D24" s="43" t="s">
        <v>65</v>
      </c>
      <c r="E24" s="51" t="s">
        <v>293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150"/>
    </row>
    <row r="25" spans="1:17" s="53" customFormat="1" ht="15" customHeight="1">
      <c r="A25" s="257"/>
      <c r="B25" s="258"/>
      <c r="C25" s="149" t="s">
        <v>301</v>
      </c>
      <c r="D25" s="43" t="s">
        <v>67</v>
      </c>
      <c r="E25" s="51" t="s">
        <v>293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150"/>
    </row>
    <row r="26" spans="1:17" s="53" customFormat="1" ht="15" customHeight="1">
      <c r="A26" s="257"/>
      <c r="B26" s="258"/>
      <c r="C26" s="149" t="s">
        <v>302</v>
      </c>
      <c r="D26" s="43" t="s">
        <v>69</v>
      </c>
      <c r="E26" s="51" t="s">
        <v>293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150"/>
    </row>
    <row r="27" spans="1:17" s="53" customFormat="1" ht="15" customHeight="1">
      <c r="A27" s="257"/>
      <c r="B27" s="258"/>
      <c r="C27" s="149" t="s">
        <v>303</v>
      </c>
      <c r="D27" s="43" t="s">
        <v>71</v>
      </c>
      <c r="E27" s="51" t="s">
        <v>293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150"/>
    </row>
    <row r="28" spans="1:17" s="53" customFormat="1" ht="15" customHeight="1">
      <c r="A28" s="257"/>
      <c r="B28" s="258"/>
      <c r="C28" s="149" t="s">
        <v>304</v>
      </c>
      <c r="D28" s="43" t="s">
        <v>75</v>
      </c>
      <c r="E28" s="51" t="s">
        <v>293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43"/>
      <c r="P28" s="246"/>
      <c r="Q28" s="150"/>
    </row>
    <row r="29" spans="1:17" s="53" customFormat="1" ht="15" customHeight="1">
      <c r="A29" s="257"/>
      <c r="B29" s="258"/>
      <c r="C29" s="149" t="s">
        <v>310</v>
      </c>
      <c r="D29" s="43" t="s">
        <v>77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150"/>
    </row>
    <row r="30" spans="1:17" s="53" customFormat="1" ht="15" customHeight="1" thickBot="1">
      <c r="A30" s="259"/>
      <c r="B30" s="260"/>
      <c r="C30" s="152" t="s">
        <v>311</v>
      </c>
      <c r="D30" s="70" t="s">
        <v>79</v>
      </c>
      <c r="E30" s="72" t="s">
        <v>293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243"/>
      <c r="P30" s="247"/>
      <c r="Q30" s="153"/>
    </row>
    <row r="31" spans="1:17" ht="17.25" customHeight="1" thickTop="1">
      <c r="A31" s="310" t="s">
        <v>291</v>
      </c>
      <c r="B31" s="311"/>
      <c r="C31" s="147" t="s">
        <v>305</v>
      </c>
      <c r="D31" s="65" t="s">
        <v>82</v>
      </c>
      <c r="E31" s="67" t="s">
        <v>293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243"/>
      <c r="P31" s="282">
        <v>12</v>
      </c>
      <c r="Q31" s="316" t="s">
        <v>317</v>
      </c>
    </row>
    <row r="32" spans="1:17" ht="15.75">
      <c r="A32" s="312"/>
      <c r="B32" s="313"/>
      <c r="C32" s="149" t="s">
        <v>306</v>
      </c>
      <c r="D32" s="43" t="s">
        <v>91</v>
      </c>
      <c r="E32" s="51" t="s">
        <v>293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243"/>
      <c r="P32" s="283"/>
      <c r="Q32" s="226"/>
    </row>
    <row r="33" spans="1:17" ht="15.75">
      <c r="A33" s="312"/>
      <c r="B33" s="313"/>
      <c r="C33" s="149" t="s">
        <v>307</v>
      </c>
      <c r="D33" s="43" t="s">
        <v>86</v>
      </c>
      <c r="E33" s="51" t="s">
        <v>293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43"/>
      <c r="P33" s="283"/>
      <c r="Q33" s="226"/>
    </row>
    <row r="34" spans="1:17" ht="15.75">
      <c r="A34" s="312"/>
      <c r="B34" s="313"/>
      <c r="C34" s="149" t="s">
        <v>312</v>
      </c>
      <c r="D34" s="43" t="s">
        <v>314</v>
      </c>
      <c r="E34" s="51" t="s">
        <v>293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243"/>
      <c r="P34" s="283"/>
      <c r="Q34" s="226"/>
    </row>
    <row r="35" spans="1:17" ht="15.75">
      <c r="A35" s="312"/>
      <c r="B35" s="313"/>
      <c r="C35" s="154" t="s">
        <v>315</v>
      </c>
      <c r="D35" s="155" t="s">
        <v>313</v>
      </c>
      <c r="E35" s="156" t="s">
        <v>316</v>
      </c>
      <c r="F35" s="157">
        <v>3</v>
      </c>
      <c r="G35" s="157"/>
      <c r="H35" s="157"/>
      <c r="I35" s="157"/>
      <c r="J35" s="157"/>
      <c r="K35" s="157">
        <v>3</v>
      </c>
      <c r="L35" s="51"/>
      <c r="M35" s="51"/>
      <c r="N35" s="51"/>
      <c r="O35" s="243"/>
      <c r="P35" s="283"/>
      <c r="Q35" s="226"/>
    </row>
    <row r="36" spans="1:17" ht="15.75">
      <c r="A36" s="312"/>
      <c r="B36" s="313"/>
      <c r="C36" s="149" t="s">
        <v>308</v>
      </c>
      <c r="D36" s="43" t="s">
        <v>84</v>
      </c>
      <c r="E36" s="51" t="s">
        <v>293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243"/>
      <c r="P36" s="283"/>
      <c r="Q36" s="226"/>
    </row>
    <row r="37" spans="1:17" ht="16.5" thickBot="1">
      <c r="A37" s="314"/>
      <c r="B37" s="315"/>
      <c r="C37" s="152" t="s">
        <v>309</v>
      </c>
      <c r="D37" s="70" t="s">
        <v>93</v>
      </c>
      <c r="E37" s="72" t="s">
        <v>293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44"/>
      <c r="P37" s="284"/>
      <c r="Q37" s="227"/>
    </row>
    <row r="38" spans="1:17" s="3" customFormat="1" ht="39.75" customHeight="1" thickTop="1">
      <c r="A38" s="304" t="s">
        <v>34</v>
      </c>
      <c r="B38" s="305"/>
      <c r="C38" s="307">
        <v>32</v>
      </c>
      <c r="D38" s="263" t="s">
        <v>35</v>
      </c>
      <c r="E38" s="40" t="s">
        <v>41</v>
      </c>
      <c r="F38" s="1">
        <v>53</v>
      </c>
      <c r="G38" s="265">
        <v>65</v>
      </c>
      <c r="H38" s="266"/>
      <c r="I38" s="285" t="s">
        <v>40</v>
      </c>
      <c r="J38" s="286"/>
      <c r="K38" s="286"/>
      <c r="L38" s="287"/>
      <c r="M38" s="265">
        <v>31</v>
      </c>
      <c r="N38" s="291"/>
      <c r="O38" s="218" t="s">
        <v>36</v>
      </c>
      <c r="P38" s="219"/>
      <c r="Q38" s="298">
        <f>C38+G38+M38</f>
        <v>128</v>
      </c>
    </row>
    <row r="39" spans="1:17" s="3" customFormat="1" ht="39.75" customHeight="1" thickBot="1">
      <c r="A39" s="288"/>
      <c r="B39" s="306"/>
      <c r="C39" s="308"/>
      <c r="D39" s="264"/>
      <c r="E39" s="41" t="s">
        <v>42</v>
      </c>
      <c r="F39" s="2">
        <v>12</v>
      </c>
      <c r="G39" s="267"/>
      <c r="H39" s="268"/>
      <c r="I39" s="288"/>
      <c r="J39" s="289"/>
      <c r="K39" s="289"/>
      <c r="L39" s="290"/>
      <c r="M39" s="267"/>
      <c r="N39" s="292"/>
      <c r="O39" s="220"/>
      <c r="P39" s="221"/>
      <c r="Q39" s="299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0"/>
    <mergeCell ref="O17:O37"/>
    <mergeCell ref="P17:P30"/>
    <mergeCell ref="A31:B37"/>
    <mergeCell ref="P31:P37"/>
    <mergeCell ref="Q31:Q37"/>
    <mergeCell ref="O38:P39"/>
    <mergeCell ref="Q38:Q39"/>
    <mergeCell ref="A38:B39"/>
    <mergeCell ref="C38:C39"/>
    <mergeCell ref="D38:D39"/>
    <mergeCell ref="G38:H39"/>
    <mergeCell ref="I38:L39"/>
    <mergeCell ref="M38:N39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9">
      <selection activeCell="S5" sqref="S5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318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37</v>
      </c>
      <c r="C3" s="163" t="s">
        <v>12</v>
      </c>
      <c r="D3" s="165" t="s">
        <v>13</v>
      </c>
      <c r="E3" s="167" t="s">
        <v>1</v>
      </c>
      <c r="F3" s="167" t="s">
        <v>14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15</v>
      </c>
      <c r="P3" s="169" t="s">
        <v>16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28</v>
      </c>
      <c r="B5" s="273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31</v>
      </c>
    </row>
    <row r="13" spans="1:17" s="12" customFormat="1" ht="49.5" customHeight="1" thickBot="1">
      <c r="A13" s="277"/>
      <c r="B13" s="262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38</v>
      </c>
    </row>
    <row r="14" spans="1:17" s="12" customFormat="1" ht="15.75" customHeight="1">
      <c r="A14" s="277"/>
      <c r="B14" s="251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39</v>
      </c>
    </row>
    <row r="15" spans="1:17" s="12" customFormat="1" ht="15.75" customHeight="1">
      <c r="A15" s="277"/>
      <c r="B15" s="251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48</v>
      </c>
      <c r="B17" s="256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65</v>
      </c>
      <c r="P17" s="245">
        <v>53</v>
      </c>
      <c r="Q17" s="148"/>
    </row>
    <row r="18" spans="1:17" s="53" customFormat="1" ht="15" customHeight="1">
      <c r="A18" s="257"/>
      <c r="B18" s="258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150"/>
    </row>
    <row r="19" spans="1:17" s="53" customFormat="1" ht="15" customHeight="1">
      <c r="A19" s="257"/>
      <c r="B19" s="258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150"/>
    </row>
    <row r="20" spans="1:17" s="53" customFormat="1" ht="15" customHeight="1">
      <c r="A20" s="257"/>
      <c r="B20" s="258"/>
      <c r="C20" s="149" t="s">
        <v>296</v>
      </c>
      <c r="D20" s="43" t="s">
        <v>57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150"/>
    </row>
    <row r="21" spans="1:17" s="53" customFormat="1" ht="15" customHeight="1">
      <c r="A21" s="257"/>
      <c r="B21" s="258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150"/>
    </row>
    <row r="22" spans="1:17" s="53" customFormat="1" ht="15" customHeight="1">
      <c r="A22" s="257"/>
      <c r="B22" s="258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150"/>
    </row>
    <row r="23" spans="1:17" s="53" customFormat="1" ht="15" customHeight="1">
      <c r="A23" s="257"/>
      <c r="B23" s="258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150"/>
    </row>
    <row r="24" spans="1:17" s="53" customFormat="1" ht="15" customHeight="1">
      <c r="A24" s="257"/>
      <c r="B24" s="258"/>
      <c r="C24" s="149" t="s">
        <v>300</v>
      </c>
      <c r="D24" s="43" t="s">
        <v>65</v>
      </c>
      <c r="E24" s="51" t="s">
        <v>293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150"/>
    </row>
    <row r="25" spans="1:17" s="53" customFormat="1" ht="15" customHeight="1">
      <c r="A25" s="257"/>
      <c r="B25" s="258"/>
      <c r="C25" s="149" t="s">
        <v>301</v>
      </c>
      <c r="D25" s="43" t="s">
        <v>67</v>
      </c>
      <c r="E25" s="51" t="s">
        <v>293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150"/>
    </row>
    <row r="26" spans="1:17" s="53" customFormat="1" ht="15" customHeight="1">
      <c r="A26" s="257"/>
      <c r="B26" s="258"/>
      <c r="C26" s="149" t="s">
        <v>302</v>
      </c>
      <c r="D26" s="43" t="s">
        <v>69</v>
      </c>
      <c r="E26" s="51" t="s">
        <v>293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150"/>
    </row>
    <row r="27" spans="1:17" s="53" customFormat="1" ht="15" customHeight="1">
      <c r="A27" s="257"/>
      <c r="B27" s="258"/>
      <c r="C27" s="149" t="s">
        <v>303</v>
      </c>
      <c r="D27" s="43" t="s">
        <v>71</v>
      </c>
      <c r="E27" s="51" t="s">
        <v>293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150"/>
    </row>
    <row r="28" spans="1:17" s="53" customFormat="1" ht="15" customHeight="1">
      <c r="A28" s="257"/>
      <c r="B28" s="258"/>
      <c r="C28" s="149" t="s">
        <v>304</v>
      </c>
      <c r="D28" s="43" t="s">
        <v>75</v>
      </c>
      <c r="E28" s="51" t="s">
        <v>293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43"/>
      <c r="P28" s="246"/>
      <c r="Q28" s="150"/>
    </row>
    <row r="29" spans="1:17" s="53" customFormat="1" ht="15" customHeight="1">
      <c r="A29" s="257"/>
      <c r="B29" s="258"/>
      <c r="C29" s="149" t="s">
        <v>310</v>
      </c>
      <c r="D29" s="43" t="s">
        <v>77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150"/>
    </row>
    <row r="30" spans="1:17" s="53" customFormat="1" ht="15" customHeight="1" thickBot="1">
      <c r="A30" s="259"/>
      <c r="B30" s="260"/>
      <c r="C30" s="152" t="s">
        <v>311</v>
      </c>
      <c r="D30" s="70" t="s">
        <v>79</v>
      </c>
      <c r="E30" s="72" t="s">
        <v>293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243"/>
      <c r="P30" s="247"/>
      <c r="Q30" s="153"/>
    </row>
    <row r="31" spans="1:17" ht="17.25" customHeight="1" thickTop="1">
      <c r="A31" s="310" t="s">
        <v>291</v>
      </c>
      <c r="B31" s="311"/>
      <c r="C31" s="147" t="s">
        <v>305</v>
      </c>
      <c r="D31" s="65" t="s">
        <v>82</v>
      </c>
      <c r="E31" s="67" t="s">
        <v>293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243"/>
      <c r="P31" s="282">
        <v>12</v>
      </c>
      <c r="Q31" s="316" t="s">
        <v>317</v>
      </c>
    </row>
    <row r="32" spans="1:17" ht="15.75">
      <c r="A32" s="312"/>
      <c r="B32" s="313"/>
      <c r="C32" s="149" t="s">
        <v>306</v>
      </c>
      <c r="D32" s="43" t="s">
        <v>91</v>
      </c>
      <c r="E32" s="51" t="s">
        <v>293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243"/>
      <c r="P32" s="283"/>
      <c r="Q32" s="226"/>
    </row>
    <row r="33" spans="1:17" ht="15.75">
      <c r="A33" s="312"/>
      <c r="B33" s="313"/>
      <c r="C33" s="149" t="s">
        <v>307</v>
      </c>
      <c r="D33" s="43" t="s">
        <v>86</v>
      </c>
      <c r="E33" s="51" t="s">
        <v>293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243"/>
      <c r="P33" s="283"/>
      <c r="Q33" s="226"/>
    </row>
    <row r="34" spans="1:17" ht="15.75">
      <c r="A34" s="312"/>
      <c r="B34" s="313"/>
      <c r="C34" s="149" t="s">
        <v>312</v>
      </c>
      <c r="D34" s="43" t="s">
        <v>89</v>
      </c>
      <c r="E34" s="51" t="s">
        <v>293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243"/>
      <c r="P34" s="283"/>
      <c r="Q34" s="226"/>
    </row>
    <row r="35" spans="1:17" ht="15.75">
      <c r="A35" s="312"/>
      <c r="B35" s="313"/>
      <c r="C35" s="154" t="s">
        <v>315</v>
      </c>
      <c r="D35" s="155" t="s">
        <v>313</v>
      </c>
      <c r="E35" s="156" t="s">
        <v>316</v>
      </c>
      <c r="F35" s="157">
        <v>3</v>
      </c>
      <c r="G35" s="157"/>
      <c r="H35" s="157"/>
      <c r="I35" s="157"/>
      <c r="J35" s="157"/>
      <c r="K35" s="157">
        <v>3</v>
      </c>
      <c r="L35" s="51"/>
      <c r="M35" s="51"/>
      <c r="N35" s="51"/>
      <c r="O35" s="243"/>
      <c r="P35" s="283"/>
      <c r="Q35" s="226"/>
    </row>
    <row r="36" spans="1:17" ht="15.75">
      <c r="A36" s="312"/>
      <c r="B36" s="313"/>
      <c r="C36" s="149" t="s">
        <v>308</v>
      </c>
      <c r="D36" s="43" t="s">
        <v>84</v>
      </c>
      <c r="E36" s="51" t="s">
        <v>293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243"/>
      <c r="P36" s="283"/>
      <c r="Q36" s="226"/>
    </row>
    <row r="37" spans="1:17" ht="16.5" thickBot="1">
      <c r="A37" s="314"/>
      <c r="B37" s="315"/>
      <c r="C37" s="152" t="s">
        <v>309</v>
      </c>
      <c r="D37" s="70" t="s">
        <v>93</v>
      </c>
      <c r="E37" s="72" t="s">
        <v>293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244"/>
      <c r="P37" s="284"/>
      <c r="Q37" s="227"/>
    </row>
    <row r="38" spans="1:17" s="3" customFormat="1" ht="39.75" customHeight="1" thickTop="1">
      <c r="A38" s="304" t="s">
        <v>34</v>
      </c>
      <c r="B38" s="305"/>
      <c r="C38" s="307">
        <v>32</v>
      </c>
      <c r="D38" s="263" t="s">
        <v>35</v>
      </c>
      <c r="E38" s="40" t="s">
        <v>41</v>
      </c>
      <c r="F38" s="1">
        <v>53</v>
      </c>
      <c r="G38" s="265">
        <v>65</v>
      </c>
      <c r="H38" s="266"/>
      <c r="I38" s="285" t="s">
        <v>40</v>
      </c>
      <c r="J38" s="286"/>
      <c r="K38" s="286"/>
      <c r="L38" s="287"/>
      <c r="M38" s="265">
        <v>31</v>
      </c>
      <c r="N38" s="291"/>
      <c r="O38" s="218" t="s">
        <v>36</v>
      </c>
      <c r="P38" s="219"/>
      <c r="Q38" s="298">
        <f>C38+G38+M38</f>
        <v>128</v>
      </c>
    </row>
    <row r="39" spans="1:17" s="3" customFormat="1" ht="39.75" customHeight="1" thickBot="1">
      <c r="A39" s="288"/>
      <c r="B39" s="306"/>
      <c r="C39" s="308"/>
      <c r="D39" s="264"/>
      <c r="E39" s="41" t="s">
        <v>42</v>
      </c>
      <c r="F39" s="2">
        <v>12</v>
      </c>
      <c r="G39" s="267"/>
      <c r="H39" s="268"/>
      <c r="I39" s="288"/>
      <c r="J39" s="289"/>
      <c r="K39" s="289"/>
      <c r="L39" s="290"/>
      <c r="M39" s="267"/>
      <c r="N39" s="292"/>
      <c r="O39" s="220"/>
      <c r="P39" s="221"/>
      <c r="Q39" s="299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0"/>
    <mergeCell ref="O17:O37"/>
    <mergeCell ref="P17:P30"/>
    <mergeCell ref="A31:B37"/>
    <mergeCell ref="P31:P37"/>
    <mergeCell ref="Q31:Q37"/>
    <mergeCell ref="O38:P39"/>
    <mergeCell ref="Q38:Q39"/>
    <mergeCell ref="A38:B39"/>
    <mergeCell ref="C38:C39"/>
    <mergeCell ref="D38:D39"/>
    <mergeCell ref="G38:H39"/>
    <mergeCell ref="I38:L39"/>
    <mergeCell ref="M38:N39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S40" sqref="S40"/>
    </sheetView>
  </sheetViews>
  <sheetFormatPr defaultColWidth="9.00390625" defaultRowHeight="15.75"/>
  <cols>
    <col min="1" max="2" width="5.00390625" style="4" customWidth="1"/>
    <col min="3" max="3" width="16.875" style="4" customWidth="1"/>
    <col min="4" max="4" width="9.50390625" style="4" customWidth="1"/>
    <col min="5" max="6" width="4.375" style="4" customWidth="1"/>
    <col min="7" max="14" width="3.25390625" style="4" customWidth="1"/>
    <col min="15" max="16" width="5.25390625" style="4" customWidth="1"/>
    <col min="17" max="17" width="13.375" style="4" customWidth="1"/>
    <col min="18" max="16384" width="9.00390625" style="4" customWidth="1"/>
  </cols>
  <sheetData>
    <row r="1" spans="1:17" ht="21.75">
      <c r="A1" s="159" t="s">
        <v>323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6" ht="15.7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60" t="s">
        <v>0</v>
      </c>
      <c r="B3" s="162" t="s">
        <v>37</v>
      </c>
      <c r="C3" s="163" t="s">
        <v>12</v>
      </c>
      <c r="D3" s="165" t="s">
        <v>13</v>
      </c>
      <c r="E3" s="167" t="s">
        <v>1</v>
      </c>
      <c r="F3" s="167" t="s">
        <v>14</v>
      </c>
      <c r="G3" s="168" t="s">
        <v>2</v>
      </c>
      <c r="H3" s="168"/>
      <c r="I3" s="168" t="s">
        <v>3</v>
      </c>
      <c r="J3" s="168"/>
      <c r="K3" s="168" t="s">
        <v>4</v>
      </c>
      <c r="L3" s="168"/>
      <c r="M3" s="168" t="s">
        <v>5</v>
      </c>
      <c r="N3" s="168"/>
      <c r="O3" s="169" t="s">
        <v>15</v>
      </c>
      <c r="P3" s="169" t="s">
        <v>16</v>
      </c>
      <c r="Q3" s="165" t="s">
        <v>6</v>
      </c>
    </row>
    <row r="4" spans="1:17" ht="20.25" customHeight="1">
      <c r="A4" s="161"/>
      <c r="B4" s="162"/>
      <c r="C4" s="164"/>
      <c r="D4" s="166"/>
      <c r="E4" s="167"/>
      <c r="F4" s="167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69"/>
      <c r="P4" s="169"/>
      <c r="Q4" s="166"/>
    </row>
    <row r="5" spans="1:17" s="12" customFormat="1" ht="16.5" customHeight="1">
      <c r="A5" s="272" t="s">
        <v>28</v>
      </c>
      <c r="B5" s="273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274"/>
      <c r="B6" s="275"/>
      <c r="C6" s="79" t="s">
        <v>100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276" t="s">
        <v>9</v>
      </c>
      <c r="B7" s="279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282">
        <v>32</v>
      </c>
      <c r="P7" s="248">
        <v>8</v>
      </c>
      <c r="Q7" s="18"/>
    </row>
    <row r="8" spans="1:17" s="12" customFormat="1" ht="15.75" customHeight="1">
      <c r="A8" s="277"/>
      <c r="B8" s="280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283"/>
      <c r="P8" s="249"/>
      <c r="Q8" s="11"/>
    </row>
    <row r="9" spans="1:17" s="12" customFormat="1" ht="15.75" customHeight="1">
      <c r="A9" s="277"/>
      <c r="B9" s="280"/>
      <c r="C9" s="8" t="s">
        <v>99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283"/>
      <c r="P9" s="249"/>
      <c r="Q9" s="11"/>
    </row>
    <row r="10" spans="1:17" s="12" customFormat="1" ht="15.75" customHeight="1" thickBot="1">
      <c r="A10" s="277"/>
      <c r="B10" s="281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283"/>
      <c r="P10" s="250"/>
      <c r="Q10" s="24"/>
    </row>
    <row r="11" spans="1:17" s="12" customFormat="1" ht="15.75" customHeight="1">
      <c r="A11" s="277"/>
      <c r="B11" s="261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283"/>
      <c r="P11" s="253">
        <v>12</v>
      </c>
      <c r="Q11" s="28"/>
    </row>
    <row r="12" spans="1:17" s="12" customFormat="1" ht="36" customHeight="1">
      <c r="A12" s="277"/>
      <c r="B12" s="251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283"/>
      <c r="P12" s="249"/>
      <c r="Q12" s="33" t="s">
        <v>31</v>
      </c>
    </row>
    <row r="13" spans="1:17" s="12" customFormat="1" ht="42.75" customHeight="1" thickBot="1">
      <c r="A13" s="277"/>
      <c r="B13" s="262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283"/>
      <c r="P13" s="250"/>
      <c r="Q13" s="37" t="s">
        <v>38</v>
      </c>
    </row>
    <row r="14" spans="1:17" s="12" customFormat="1" ht="15.75" customHeight="1">
      <c r="A14" s="277"/>
      <c r="B14" s="251" t="s">
        <v>33</v>
      </c>
      <c r="C14" s="17" t="s">
        <v>21</v>
      </c>
      <c r="D14" s="62" t="s">
        <v>94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283"/>
      <c r="P14" s="253">
        <v>12</v>
      </c>
      <c r="Q14" s="239" t="s">
        <v>39</v>
      </c>
    </row>
    <row r="15" spans="1:17" s="12" customFormat="1" ht="15.75" customHeight="1">
      <c r="A15" s="277"/>
      <c r="B15" s="251"/>
      <c r="C15" s="8" t="s">
        <v>22</v>
      </c>
      <c r="D15" s="48" t="s">
        <v>95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283"/>
      <c r="P15" s="249"/>
      <c r="Q15" s="240"/>
    </row>
    <row r="16" spans="1:17" s="12" customFormat="1" ht="15.75" customHeight="1" thickBot="1">
      <c r="A16" s="278"/>
      <c r="B16" s="252"/>
      <c r="C16" s="13" t="s">
        <v>23</v>
      </c>
      <c r="D16" s="63" t="s">
        <v>96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284"/>
      <c r="P16" s="254"/>
      <c r="Q16" s="241"/>
    </row>
    <row r="17" spans="1:17" s="53" customFormat="1" ht="15" customHeight="1" thickTop="1">
      <c r="A17" s="255" t="s">
        <v>48</v>
      </c>
      <c r="B17" s="256"/>
      <c r="C17" s="147" t="s">
        <v>292</v>
      </c>
      <c r="D17" s="65" t="s">
        <v>50</v>
      </c>
      <c r="E17" s="67" t="s">
        <v>293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242">
        <v>65</v>
      </c>
      <c r="P17" s="245">
        <v>53</v>
      </c>
      <c r="Q17" s="148"/>
    </row>
    <row r="18" spans="1:17" s="53" customFormat="1" ht="15" customHeight="1">
      <c r="A18" s="257"/>
      <c r="B18" s="258"/>
      <c r="C18" s="149" t="s">
        <v>294</v>
      </c>
      <c r="D18" s="43" t="s">
        <v>53</v>
      </c>
      <c r="E18" s="51" t="s">
        <v>293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243"/>
      <c r="P18" s="246"/>
      <c r="Q18" s="150"/>
    </row>
    <row r="19" spans="1:17" s="53" customFormat="1" ht="15" customHeight="1">
      <c r="A19" s="257"/>
      <c r="B19" s="258"/>
      <c r="C19" s="149" t="s">
        <v>295</v>
      </c>
      <c r="D19" s="43" t="s">
        <v>55</v>
      </c>
      <c r="E19" s="51" t="s">
        <v>293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243"/>
      <c r="P19" s="246"/>
      <c r="Q19" s="150"/>
    </row>
    <row r="20" spans="1:17" s="53" customFormat="1" ht="15" customHeight="1">
      <c r="A20" s="257"/>
      <c r="B20" s="258"/>
      <c r="C20" s="49" t="s">
        <v>321</v>
      </c>
      <c r="D20" s="43" t="s">
        <v>322</v>
      </c>
      <c r="E20" s="51" t="s">
        <v>293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243"/>
      <c r="P20" s="246"/>
      <c r="Q20" s="150"/>
    </row>
    <row r="21" spans="1:17" s="53" customFormat="1" ht="15" customHeight="1">
      <c r="A21" s="257"/>
      <c r="B21" s="258"/>
      <c r="C21" s="149" t="s">
        <v>297</v>
      </c>
      <c r="D21" s="43" t="s">
        <v>59</v>
      </c>
      <c r="E21" s="51" t="s">
        <v>293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243"/>
      <c r="P21" s="246"/>
      <c r="Q21" s="150"/>
    </row>
    <row r="22" spans="1:17" s="53" customFormat="1" ht="15" customHeight="1">
      <c r="A22" s="257"/>
      <c r="B22" s="258"/>
      <c r="C22" s="149" t="s">
        <v>298</v>
      </c>
      <c r="D22" s="43" t="s">
        <v>61</v>
      </c>
      <c r="E22" s="51" t="s">
        <v>293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243"/>
      <c r="P22" s="246"/>
      <c r="Q22" s="150"/>
    </row>
    <row r="23" spans="1:17" s="53" customFormat="1" ht="15" customHeight="1">
      <c r="A23" s="257"/>
      <c r="B23" s="258"/>
      <c r="C23" s="151" t="s">
        <v>299</v>
      </c>
      <c r="D23" s="43" t="s">
        <v>63</v>
      </c>
      <c r="E23" s="51" t="s">
        <v>293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243"/>
      <c r="P23" s="246"/>
      <c r="Q23" s="150"/>
    </row>
    <row r="24" spans="1:17" s="53" customFormat="1" ht="15" customHeight="1">
      <c r="A24" s="257"/>
      <c r="B24" s="258"/>
      <c r="C24" s="149" t="s">
        <v>300</v>
      </c>
      <c r="D24" s="43" t="s">
        <v>65</v>
      </c>
      <c r="E24" s="51" t="s">
        <v>293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243"/>
      <c r="P24" s="246"/>
      <c r="Q24" s="150"/>
    </row>
    <row r="25" spans="1:17" s="53" customFormat="1" ht="15" customHeight="1">
      <c r="A25" s="257"/>
      <c r="B25" s="258"/>
      <c r="C25" s="149" t="s">
        <v>301</v>
      </c>
      <c r="D25" s="43" t="s">
        <v>67</v>
      </c>
      <c r="E25" s="51" t="s">
        <v>293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243"/>
      <c r="P25" s="246"/>
      <c r="Q25" s="150"/>
    </row>
    <row r="26" spans="1:17" s="53" customFormat="1" ht="15" customHeight="1">
      <c r="A26" s="257"/>
      <c r="B26" s="258"/>
      <c r="C26" s="149" t="s">
        <v>302</v>
      </c>
      <c r="D26" s="43" t="s">
        <v>69</v>
      </c>
      <c r="E26" s="51" t="s">
        <v>293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243"/>
      <c r="P26" s="246"/>
      <c r="Q26" s="150"/>
    </row>
    <row r="27" spans="1:17" s="53" customFormat="1" ht="15" customHeight="1">
      <c r="A27" s="257"/>
      <c r="B27" s="258"/>
      <c r="C27" s="149" t="s">
        <v>303</v>
      </c>
      <c r="D27" s="43" t="s">
        <v>71</v>
      </c>
      <c r="E27" s="51" t="s">
        <v>293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243"/>
      <c r="P27" s="246"/>
      <c r="Q27" s="150"/>
    </row>
    <row r="28" spans="1:17" s="53" customFormat="1" ht="15" customHeight="1">
      <c r="A28" s="257"/>
      <c r="B28" s="258"/>
      <c r="C28" s="149" t="s">
        <v>304</v>
      </c>
      <c r="D28" s="43" t="s">
        <v>75</v>
      </c>
      <c r="E28" s="51" t="s">
        <v>293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243"/>
      <c r="P28" s="246"/>
      <c r="Q28" s="150"/>
    </row>
    <row r="29" spans="1:17" s="53" customFormat="1" ht="15" customHeight="1">
      <c r="A29" s="257"/>
      <c r="B29" s="258"/>
      <c r="C29" s="149" t="s">
        <v>310</v>
      </c>
      <c r="D29" s="43" t="s">
        <v>77</v>
      </c>
      <c r="E29" s="51" t="s">
        <v>293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243"/>
      <c r="P29" s="246"/>
      <c r="Q29" s="150"/>
    </row>
    <row r="30" spans="1:17" s="53" customFormat="1" ht="15" customHeight="1" thickBot="1">
      <c r="A30" s="259"/>
      <c r="B30" s="260"/>
      <c r="C30" s="152" t="s">
        <v>311</v>
      </c>
      <c r="D30" s="70" t="s">
        <v>79</v>
      </c>
      <c r="E30" s="72" t="s">
        <v>293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243"/>
      <c r="P30" s="247"/>
      <c r="Q30" s="153"/>
    </row>
    <row r="31" spans="1:17" ht="17.25" customHeight="1" thickTop="1">
      <c r="A31" s="310" t="s">
        <v>291</v>
      </c>
      <c r="B31" s="311"/>
      <c r="C31" s="147" t="s">
        <v>305</v>
      </c>
      <c r="D31" s="65" t="s">
        <v>82</v>
      </c>
      <c r="E31" s="67" t="s">
        <v>293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243"/>
      <c r="P31" s="282">
        <v>12</v>
      </c>
      <c r="Q31" s="318" t="s">
        <v>327</v>
      </c>
    </row>
    <row r="32" spans="1:17" ht="15.75">
      <c r="A32" s="312"/>
      <c r="B32" s="313"/>
      <c r="C32" s="149" t="s">
        <v>306</v>
      </c>
      <c r="D32" s="43" t="s">
        <v>91</v>
      </c>
      <c r="E32" s="51" t="s">
        <v>293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243"/>
      <c r="P32" s="283"/>
      <c r="Q32" s="319"/>
    </row>
    <row r="33" spans="1:17" ht="15.75">
      <c r="A33" s="312"/>
      <c r="B33" s="313"/>
      <c r="C33" s="154" t="s">
        <v>324</v>
      </c>
      <c r="D33" s="155" t="s">
        <v>325</v>
      </c>
      <c r="E33" s="157" t="s">
        <v>326</v>
      </c>
      <c r="F33" s="157">
        <v>3</v>
      </c>
      <c r="G33" s="51"/>
      <c r="H33" s="51"/>
      <c r="I33" s="51"/>
      <c r="J33" s="51"/>
      <c r="K33" s="317">
        <v>3</v>
      </c>
      <c r="L33" s="57"/>
      <c r="M33" s="57"/>
      <c r="N33" s="57"/>
      <c r="O33" s="243"/>
      <c r="P33" s="283"/>
      <c r="Q33" s="319"/>
    </row>
    <row r="34" spans="1:17" ht="15.75">
      <c r="A34" s="312"/>
      <c r="B34" s="313"/>
      <c r="C34" s="149" t="s">
        <v>307</v>
      </c>
      <c r="D34" s="43" t="s">
        <v>86</v>
      </c>
      <c r="E34" s="51" t="s">
        <v>293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243"/>
      <c r="P34" s="283"/>
      <c r="Q34" s="319"/>
    </row>
    <row r="35" spans="1:17" ht="15.75">
      <c r="A35" s="312"/>
      <c r="B35" s="313"/>
      <c r="C35" s="149" t="s">
        <v>312</v>
      </c>
      <c r="D35" s="43" t="s">
        <v>89</v>
      </c>
      <c r="E35" s="51" t="s">
        <v>293</v>
      </c>
      <c r="F35" s="51">
        <v>3</v>
      </c>
      <c r="G35" s="51"/>
      <c r="H35" s="51"/>
      <c r="I35" s="51"/>
      <c r="J35" s="51"/>
      <c r="K35" s="51">
        <v>3</v>
      </c>
      <c r="L35" s="51"/>
      <c r="M35" s="51"/>
      <c r="N35" s="51"/>
      <c r="O35" s="243"/>
      <c r="P35" s="283"/>
      <c r="Q35" s="319"/>
    </row>
    <row r="36" spans="1:17" ht="15.75">
      <c r="A36" s="312"/>
      <c r="B36" s="313"/>
      <c r="C36" s="154" t="s">
        <v>315</v>
      </c>
      <c r="D36" s="155" t="s">
        <v>313</v>
      </c>
      <c r="E36" s="158" t="s">
        <v>316</v>
      </c>
      <c r="F36" s="157">
        <v>3</v>
      </c>
      <c r="G36" s="157"/>
      <c r="H36" s="157"/>
      <c r="I36" s="157"/>
      <c r="J36" s="157"/>
      <c r="K36" s="157">
        <v>3</v>
      </c>
      <c r="L36" s="51"/>
      <c r="M36" s="51"/>
      <c r="N36" s="51"/>
      <c r="O36" s="243"/>
      <c r="P36" s="283"/>
      <c r="Q36" s="319"/>
    </row>
    <row r="37" spans="1:17" ht="15.75">
      <c r="A37" s="312"/>
      <c r="B37" s="313"/>
      <c r="C37" s="149" t="s">
        <v>308</v>
      </c>
      <c r="D37" s="43" t="s">
        <v>84</v>
      </c>
      <c r="E37" s="51" t="s">
        <v>293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243"/>
      <c r="P37" s="283"/>
      <c r="Q37" s="319"/>
    </row>
    <row r="38" spans="1:17" ht="16.5" thickBot="1">
      <c r="A38" s="314"/>
      <c r="B38" s="315"/>
      <c r="C38" s="152" t="s">
        <v>309</v>
      </c>
      <c r="D38" s="70" t="s">
        <v>93</v>
      </c>
      <c r="E38" s="72" t="s">
        <v>293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244"/>
      <c r="P38" s="284"/>
      <c r="Q38" s="320"/>
    </row>
    <row r="39" spans="1:17" s="3" customFormat="1" ht="39.75" customHeight="1" thickTop="1">
      <c r="A39" s="304" t="s">
        <v>34</v>
      </c>
      <c r="B39" s="305"/>
      <c r="C39" s="307">
        <v>32</v>
      </c>
      <c r="D39" s="263" t="s">
        <v>35</v>
      </c>
      <c r="E39" s="40" t="s">
        <v>41</v>
      </c>
      <c r="F39" s="1">
        <v>53</v>
      </c>
      <c r="G39" s="265">
        <v>65</v>
      </c>
      <c r="H39" s="266"/>
      <c r="I39" s="285" t="s">
        <v>40</v>
      </c>
      <c r="J39" s="286"/>
      <c r="K39" s="286"/>
      <c r="L39" s="287"/>
      <c r="M39" s="265">
        <v>31</v>
      </c>
      <c r="N39" s="291"/>
      <c r="O39" s="218" t="s">
        <v>36</v>
      </c>
      <c r="P39" s="219"/>
      <c r="Q39" s="298">
        <f>C39+G39+M39</f>
        <v>128</v>
      </c>
    </row>
    <row r="40" spans="1:17" s="3" customFormat="1" ht="39.75" customHeight="1" thickBot="1">
      <c r="A40" s="288"/>
      <c r="B40" s="306"/>
      <c r="C40" s="308"/>
      <c r="D40" s="264"/>
      <c r="E40" s="41" t="s">
        <v>42</v>
      </c>
      <c r="F40" s="2">
        <v>12</v>
      </c>
      <c r="G40" s="267"/>
      <c r="H40" s="268"/>
      <c r="I40" s="288"/>
      <c r="J40" s="289"/>
      <c r="K40" s="289"/>
      <c r="L40" s="290"/>
      <c r="M40" s="267"/>
      <c r="N40" s="292"/>
      <c r="O40" s="220"/>
      <c r="P40" s="221"/>
      <c r="Q40" s="299"/>
    </row>
    <row r="41" spans="1:17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sheetProtection/>
  <mergeCells count="38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5:B6"/>
    <mergeCell ref="A7:A16"/>
    <mergeCell ref="B7:B10"/>
    <mergeCell ref="O7:O16"/>
    <mergeCell ref="P7:P10"/>
    <mergeCell ref="B11:B13"/>
    <mergeCell ref="P11:P13"/>
    <mergeCell ref="B14:B16"/>
    <mergeCell ref="P14:P16"/>
    <mergeCell ref="Q14:Q16"/>
    <mergeCell ref="A17:B30"/>
    <mergeCell ref="O17:O38"/>
    <mergeCell ref="P17:P30"/>
    <mergeCell ref="A31:B38"/>
    <mergeCell ref="P31:P38"/>
    <mergeCell ref="Q31:Q38"/>
    <mergeCell ref="O39:P40"/>
    <mergeCell ref="Q39:Q40"/>
    <mergeCell ref="A39:B40"/>
    <mergeCell ref="C39:C40"/>
    <mergeCell ref="D39:D40"/>
    <mergeCell ref="G39:H40"/>
    <mergeCell ref="I39:L40"/>
    <mergeCell ref="M39:N40"/>
  </mergeCells>
  <printOptions horizontalCentered="1"/>
  <pageMargins left="0.1968503937007874" right="0.2362204724409449" top="0.6692913385826772" bottom="0.31496062992125984" header="0.5118110236220472" footer="0.15748031496062992"/>
  <pageSetup horizontalDpi="600" verticalDpi="600" orientation="portrait" paperSize="9" r:id="rId1"/>
  <headerFooter alignWithMargins="0">
    <oddHeader>&amp;R第&amp;P頁，共&amp;N頁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user</cp:lastModifiedBy>
  <cp:lastPrinted>2018-02-06T08:29:10Z</cp:lastPrinted>
  <dcterms:created xsi:type="dcterms:W3CDTF">2009-10-06T09:18:26Z</dcterms:created>
  <dcterms:modified xsi:type="dcterms:W3CDTF">2018-09-06T08:47:24Z</dcterms:modified>
  <cp:category/>
  <cp:version/>
  <cp:contentType/>
  <cp:contentStatus/>
</cp:coreProperties>
</file>